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515" firstSheet="27" activeTab="3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+" sheetId="23" r:id="rId23"/>
    <sheet name="Especial A-B" sheetId="24" r:id="rId24"/>
    <sheet name="Cruiser 17-24" sheetId="25" r:id="rId25"/>
    <sheet name="Cruiser 25-29" sheetId="26" r:id="rId26"/>
    <sheet name="Cruiser 30-34" sheetId="27" r:id="rId27"/>
    <sheet name="Cruiser 35-39" sheetId="28" r:id="rId28"/>
    <sheet name="Cruiser 40-44" sheetId="29" r:id="rId29"/>
    <sheet name="Cruiser 45-49" sheetId="30" r:id="rId30"/>
    <sheet name="Cruiser 50+" sheetId="31" r:id="rId31"/>
  </sheets>
  <definedNames/>
  <calcPr fullCalcOnLoad="1"/>
</workbook>
</file>

<file path=xl/sharedStrings.xml><?xml version="1.0" encoding="utf-8"?>
<sst xmlns="http://schemas.openxmlformats.org/spreadsheetml/2006/main" count="1331" uniqueCount="545">
  <si>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</si>
  <si>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</si>
  <si>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</si>
  <si>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</si>
  <si>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</si>
  <si>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</si>
  <si>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</si>
  <si>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</si>
  <si>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JUNIOR WOMEN - 2012</t>
  </si>
  <si>
    <t>Campeonato Brasileiro S.J.dos Campos - 22/06</t>
  </si>
  <si>
    <t>01.19245.13</t>
  </si>
  <si>
    <t>Adriane Pinheiro</t>
  </si>
  <si>
    <t>Liga Campobonense de BMX</t>
  </si>
  <si>
    <t>RS</t>
  </si>
  <si>
    <t>Campeonato Bras. S.J.dos Campos - 22/06</t>
  </si>
  <si>
    <t>BMX</t>
  </si>
  <si>
    <t>04.19295.13</t>
  </si>
  <si>
    <t>Caroline Vitória Rossi Amazonas</t>
  </si>
  <si>
    <t>Americana Bicicross Clube</t>
  </si>
  <si>
    <t>SP</t>
  </si>
  <si>
    <t>04.19814.13</t>
  </si>
  <si>
    <t>Isabella de Rosa Antonio</t>
  </si>
  <si>
    <t>Assoc. Votorantinense de Bicicross</t>
  </si>
  <si>
    <t>04.19741.13</t>
  </si>
  <si>
    <t>Indaiatuba Bicicross Clube</t>
  </si>
  <si>
    <t>Eduarda Karoline S. Pereira</t>
  </si>
  <si>
    <t>03.7804.09</t>
  </si>
  <si>
    <t>Ana Wilma Kotz Inhoatto</t>
  </si>
  <si>
    <t>Girls11-12</t>
  </si>
  <si>
    <t>Assoc. Rondonense de Bicicross</t>
  </si>
  <si>
    <t>PR</t>
  </si>
  <si>
    <t>12.20146.13</t>
  </si>
  <si>
    <t>Caroline Guimaraes dos Santos</t>
  </si>
  <si>
    <t>Avulso</t>
  </si>
  <si>
    <t>BA</t>
  </si>
  <si>
    <t>04.12243.10</t>
  </si>
  <si>
    <t>Anna Luiza M S Rosa</t>
  </si>
  <si>
    <t>Clube Sorocabano de Bicicross</t>
  </si>
  <si>
    <t>04.20096.13</t>
  </si>
  <si>
    <t>Nina Povoa Villela Centi</t>
  </si>
  <si>
    <t>São Caetano</t>
  </si>
  <si>
    <t>12.19214.13</t>
  </si>
  <si>
    <t>Paola Reis Santos</t>
  </si>
  <si>
    <t>Girls13-14</t>
  </si>
  <si>
    <t>04.15313.11</t>
  </si>
  <si>
    <t>Maite Naves Barreto</t>
  </si>
  <si>
    <t>Paulinia Racing Bicicross</t>
  </si>
  <si>
    <t>04.19862.13</t>
  </si>
  <si>
    <t>Luisa Paula de A E Souza</t>
  </si>
  <si>
    <t>04.19256.13</t>
  </si>
  <si>
    <t>Lorrana Moreira Gianelli</t>
  </si>
  <si>
    <t>Assoc. Votorantinense Bicicross</t>
  </si>
  <si>
    <t>12.19233.13</t>
  </si>
  <si>
    <t>Rayssa da Silva Freitas</t>
  </si>
  <si>
    <t>01.16869.12</t>
  </si>
  <si>
    <t>Eduarda Morbach</t>
  </si>
  <si>
    <t>Clube 19 de Julho</t>
  </si>
  <si>
    <t>01.19460.13</t>
  </si>
  <si>
    <t>Tainara Fernandes Piltz</t>
  </si>
  <si>
    <t>Girls 9-10</t>
  </si>
  <si>
    <t>Girls 5-8</t>
  </si>
  <si>
    <t>04.12112.10</t>
  </si>
  <si>
    <t>Agatha Cristina Leite Galvão</t>
  </si>
  <si>
    <t>Girls 15-16</t>
  </si>
  <si>
    <t>02.12648.10</t>
  </si>
  <si>
    <t>Maria Isabelly Borges</t>
  </si>
  <si>
    <t>Equipe Jaraguaense de Bicicross</t>
  </si>
  <si>
    <t>SC</t>
  </si>
  <si>
    <t>10.14805.11</t>
  </si>
  <si>
    <t>Ana Keyla Morais Albino Pereira</t>
  </si>
  <si>
    <t>Cerrado Time</t>
  </si>
  <si>
    <t>DF</t>
  </si>
  <si>
    <t>15.13562.11</t>
  </si>
  <si>
    <t>Adesio Luiz de Souza Santos</t>
  </si>
  <si>
    <t>Cruiser50+</t>
  </si>
  <si>
    <t>PE</t>
  </si>
  <si>
    <t>04.14824.11</t>
  </si>
  <si>
    <t>Ademir da Silva</t>
  </si>
  <si>
    <t>Clube Ciclismo S.J. dos Campos</t>
  </si>
  <si>
    <t>01.16356.12</t>
  </si>
  <si>
    <t>Hugo Almo Krindges</t>
  </si>
  <si>
    <t>Grêmio Atiradores de Novo Hamburgo</t>
  </si>
  <si>
    <t>04.12381.10</t>
  </si>
  <si>
    <t>Nilton Jose da Costa</t>
  </si>
  <si>
    <t>Cruiser45-49</t>
  </si>
  <si>
    <t>Associação Sócio Esportiva SP X</t>
  </si>
  <si>
    <t>18.9862.10</t>
  </si>
  <si>
    <t>Milton Pereira dos Santos</t>
  </si>
  <si>
    <t>Associação Cearense de Bicicross</t>
  </si>
  <si>
    <t>CE</t>
  </si>
  <si>
    <t>04.14900.11</t>
  </si>
  <si>
    <t>Eduardo de Souza Campos</t>
  </si>
  <si>
    <t>04.16752.13</t>
  </si>
  <si>
    <t>Renato Maciel Soares</t>
  </si>
  <si>
    <t>Jarinu Bicicross Clube</t>
  </si>
  <si>
    <t>04.12367.10</t>
  </si>
  <si>
    <t>Pedro Jose Andrade</t>
  </si>
  <si>
    <t>Jacarei Bicicross Clube</t>
  </si>
  <si>
    <t>05.10007.10</t>
  </si>
  <si>
    <t>Guilherme de A. Pussieldi</t>
  </si>
  <si>
    <t>Pussielsi Asses. Fisica e Esportes</t>
  </si>
  <si>
    <t>MG</t>
  </si>
  <si>
    <t>04.14865.11</t>
  </si>
  <si>
    <t>Rodney Luiz Caliman</t>
  </si>
  <si>
    <t>04.13233.10</t>
  </si>
  <si>
    <t>Marcos Carlos dos Santos</t>
  </si>
  <si>
    <t>Cruiser40-44</t>
  </si>
  <si>
    <t>Caçapava Bicicross Clube</t>
  </si>
  <si>
    <t>04.12223.10</t>
  </si>
  <si>
    <t>Willian Claudinei do Carmo</t>
  </si>
  <si>
    <t>Clube Ciclismo de S. J. dos Campos</t>
  </si>
  <si>
    <t>04.15285.11</t>
  </si>
  <si>
    <t>Marcio Mendonça</t>
  </si>
  <si>
    <t>Leme Bicicross Clube</t>
  </si>
  <si>
    <t>18.9854.10</t>
  </si>
  <si>
    <t>Luciano Costa de Oliveira Junior</t>
  </si>
  <si>
    <t>05.15446.11</t>
  </si>
  <si>
    <t>Antonio Mauricio Lisboa M. da Silva</t>
  </si>
  <si>
    <t>Prefeitura Municipal de Pirapora</t>
  </si>
  <si>
    <t>05.19916.13</t>
  </si>
  <si>
    <t>Reginaldo Marques</t>
  </si>
  <si>
    <t>01.16855.12</t>
  </si>
  <si>
    <t>Douglas Faccin</t>
  </si>
  <si>
    <t>Santa Cruz Biker's Clube</t>
  </si>
  <si>
    <t>02.20039.13</t>
  </si>
  <si>
    <t>Luis Alexandre Neves</t>
  </si>
  <si>
    <t>Camp. Bras. S.J.dos Campos - 22/06</t>
  </si>
  <si>
    <t>04.16651.13</t>
  </si>
  <si>
    <t>Ubiratan José Ignacio Cunha</t>
  </si>
  <si>
    <t>Cruiser35-39</t>
  </si>
  <si>
    <t>04.12499.10</t>
  </si>
  <si>
    <t>Fabio de Souza Ferreira</t>
  </si>
  <si>
    <t>Clube de Ciclismo S.J. dos Campos</t>
  </si>
  <si>
    <t>12.14524.11</t>
  </si>
  <si>
    <t>Givaldo do Nascimento Pereira</t>
  </si>
  <si>
    <t>ABBMX Assoc.Baiana de Bicicross</t>
  </si>
  <si>
    <t>04.12497.10</t>
  </si>
  <si>
    <t>Fabio Andre de Faria</t>
  </si>
  <si>
    <t>Jarinu Bicicross Club</t>
  </si>
  <si>
    <t>01.12568.10</t>
  </si>
  <si>
    <t>Antonio Carlos Frantz</t>
  </si>
  <si>
    <t>04.12340.10</t>
  </si>
  <si>
    <t>Ruy Marcondes de Lemos Jr</t>
  </si>
  <si>
    <t>Assoc.Ciclismo de Campos do Jordão</t>
  </si>
  <si>
    <t>12.19206.13</t>
  </si>
  <si>
    <t>Aderbal Suares de Jesus</t>
  </si>
  <si>
    <t>04.12425.10</t>
  </si>
  <si>
    <t>Marcos Roberto da Conceição</t>
  </si>
  <si>
    <t>04.20093.13</t>
  </si>
  <si>
    <t>Luciano Correa Roque</t>
  </si>
  <si>
    <t>Cruiser30-34</t>
  </si>
  <si>
    <t>Bicicross Poços Clube</t>
  </si>
  <si>
    <t>04.19776.13</t>
  </si>
  <si>
    <t>Fernando Camargo Girardi</t>
  </si>
  <si>
    <t>Clube Ciclismo S. J. dos Campos</t>
  </si>
  <si>
    <t>04.12471.30</t>
  </si>
  <si>
    <t>Edmilson Gomes da Silva</t>
  </si>
  <si>
    <t>Culbe de Ciclismo de São Caetano</t>
  </si>
  <si>
    <t>02.13161.10</t>
  </si>
  <si>
    <t>Rodolfo Soares de Lima</t>
  </si>
  <si>
    <t>Associação Riosulense de Bicicross</t>
  </si>
  <si>
    <t>15.12727.10</t>
  </si>
  <si>
    <t>Luiz Carlos de Araujo Feitosa</t>
  </si>
  <si>
    <t>04.19923.13</t>
  </si>
  <si>
    <t>Sergio Henrique de Oliveira</t>
  </si>
  <si>
    <t>Guararema</t>
  </si>
  <si>
    <t>12.20008.13</t>
  </si>
  <si>
    <t>Thiago Lago Bastos Craig</t>
  </si>
  <si>
    <t>01.16868.12</t>
  </si>
  <si>
    <t>Guilherme Estevão Marques</t>
  </si>
  <si>
    <t>Grêmio Atiradores de Novo Mundo</t>
  </si>
  <si>
    <t>22.15488.09</t>
  </si>
  <si>
    <t>Luis Fernando da Silva</t>
  </si>
  <si>
    <t>Cruiser 25-29</t>
  </si>
  <si>
    <t>PA</t>
  </si>
  <si>
    <t>17.19992.13</t>
  </si>
  <si>
    <t>Julio Cesar Silva Gomes</t>
  </si>
  <si>
    <t>RN</t>
  </si>
  <si>
    <t>12.12626.10</t>
  </si>
  <si>
    <t>Cezar Alexandre Morais Soledade</t>
  </si>
  <si>
    <t>ABBMX Assoc. Baiana de Bicicross</t>
  </si>
  <si>
    <t>12.7134.09</t>
  </si>
  <si>
    <t>Leonardo Gonçalves dos Santos</t>
  </si>
  <si>
    <t>Assoc. de Bicicross de Salvador</t>
  </si>
  <si>
    <t>09.9713.10</t>
  </si>
  <si>
    <t>Rafael Pires Soares</t>
  </si>
  <si>
    <t>Assoc. Canedense de Bicicross</t>
  </si>
  <si>
    <t>GO</t>
  </si>
  <si>
    <t>17.19230.13</t>
  </si>
  <si>
    <t>João Maria da Silva Felipe</t>
  </si>
  <si>
    <t>04.12078.10</t>
  </si>
  <si>
    <t>Kleber Aparecido dos Santos</t>
  </si>
  <si>
    <t>Clube de Ciclismo S. J. dos Campos</t>
  </si>
  <si>
    <t>04.19851.13</t>
  </si>
  <si>
    <t>Lucas Bento da Conceição</t>
  </si>
  <si>
    <t>09.12797.10</t>
  </si>
  <si>
    <t>Welker Jhonny de A. Antonelli</t>
  </si>
  <si>
    <t>Cruiser 17-24</t>
  </si>
  <si>
    <t>Associação BMX Goias</t>
  </si>
  <si>
    <t>01.13937.11</t>
  </si>
  <si>
    <t>Vinicius Piltz</t>
  </si>
  <si>
    <t>05.20119.13</t>
  </si>
  <si>
    <t>Evander Lima Diniz</t>
  </si>
  <si>
    <t>01.12566.10</t>
  </si>
  <si>
    <t>Claudenir Istalone dos Santos Conte</t>
  </si>
  <si>
    <t>Liga Camponense de BMX</t>
  </si>
  <si>
    <t>04.14898.11</t>
  </si>
  <si>
    <t>Higor L. Guimaraes</t>
  </si>
  <si>
    <t>04.16666.13</t>
  </si>
  <si>
    <t>Michel Martines Ferreira</t>
  </si>
  <si>
    <t>04.12474.10</t>
  </si>
  <si>
    <t>Eduardo Liberal Felipe</t>
  </si>
  <si>
    <t>02.19892.13</t>
  </si>
  <si>
    <t>Bernardo Vieira</t>
  </si>
  <si>
    <t>Boys 5-6</t>
  </si>
  <si>
    <t>04.19747.13</t>
  </si>
  <si>
    <t>Enzo Borges da Silva</t>
  </si>
  <si>
    <t>01.15527.13</t>
  </si>
  <si>
    <t>Otávio Antônio Frantz</t>
  </si>
  <si>
    <t>01.19450.13</t>
  </si>
  <si>
    <t>Eduardo Martins</t>
  </si>
  <si>
    <t>02.16876.12</t>
  </si>
  <si>
    <t>Lucas Moresco Zimmermann</t>
  </si>
  <si>
    <t>Boys 7</t>
  </si>
  <si>
    <t>01.16870.12</t>
  </si>
  <si>
    <t>Thales Lauffer Schuller</t>
  </si>
  <si>
    <t>04.19921.13</t>
  </si>
  <si>
    <t>Rodrigo Rigonato Reami</t>
  </si>
  <si>
    <t>02.18066.13</t>
  </si>
  <si>
    <t>Enzo Martinenghi Severino</t>
  </si>
  <si>
    <t>04.19908.13</t>
  </si>
  <si>
    <t>Pedro Henrique Yogui</t>
  </si>
  <si>
    <t>Associação Socio Esportiva SP X</t>
  </si>
  <si>
    <t>02.20035.13</t>
  </si>
  <si>
    <t>Rafael Eduardo Batista</t>
  </si>
  <si>
    <t>02.14036.11</t>
  </si>
  <si>
    <t>Anderson Karlo Dias Junior</t>
  </si>
  <si>
    <t>Corinthians Sport Clube</t>
  </si>
  <si>
    <t>01.19895.13</t>
  </si>
  <si>
    <t>Gustavo Correa Wecker</t>
  </si>
  <si>
    <t>Boys 8</t>
  </si>
  <si>
    <t>Gremio Atiradores de Novo Hamburgo</t>
  </si>
  <si>
    <t>04.16693.12</t>
  </si>
  <si>
    <t>Pedro Henrique Modesti Cassiano</t>
  </si>
  <si>
    <t>05.12686.10</t>
  </si>
  <si>
    <t>Robert Vinicius Rodrigues Silva</t>
  </si>
  <si>
    <t>Wamag Colegio Santissimo Sac.Pirapora</t>
  </si>
  <si>
    <t>05.20140.13</t>
  </si>
  <si>
    <t>Bernardo Serranegra Ribeiro Silva</t>
  </si>
  <si>
    <t>06.18676.13</t>
  </si>
  <si>
    <t>Jose Jers Gonçalves Junior</t>
  </si>
  <si>
    <t>RJ</t>
  </si>
  <si>
    <t>04.12256.10</t>
  </si>
  <si>
    <t>Bruno N da Silva</t>
  </si>
  <si>
    <t>Boys 9</t>
  </si>
  <si>
    <t>Mandi Clube</t>
  </si>
  <si>
    <t>05.15443.11</t>
  </si>
  <si>
    <t>Pedro Henrique Evangelista Vilaça</t>
  </si>
  <si>
    <t>Faber Gramas</t>
  </si>
  <si>
    <t>04.19874.13</t>
  </si>
  <si>
    <t>Matheus Danilo de Carvalho Moura</t>
  </si>
  <si>
    <t>04.12207.10</t>
  </si>
  <si>
    <t>Yuri Alckmin Sales</t>
  </si>
  <si>
    <t>04.14905.11</t>
  </si>
  <si>
    <t>Guilherme M. Bueno</t>
  </si>
  <si>
    <t>04.12351.10</t>
  </si>
  <si>
    <t>Renan Kaue M da Conceição</t>
  </si>
  <si>
    <t>04.19722.13</t>
  </si>
  <si>
    <t>Cauã Borges da Silva</t>
  </si>
  <si>
    <t>02.20034.13</t>
  </si>
  <si>
    <t>Kauan Estevão</t>
  </si>
  <si>
    <t>Pablo Samuel R. Q. Aguayo</t>
  </si>
  <si>
    <t>Boys 10</t>
  </si>
  <si>
    <t>Clube de Ciclismo de S. J. dos Campos</t>
  </si>
  <si>
    <t>04.19859.13</t>
  </si>
  <si>
    <t>Lucas Torres da Costa</t>
  </si>
  <si>
    <t>04.12426.10</t>
  </si>
  <si>
    <t>Marcos Rogerio Alves Silveira Junior</t>
  </si>
  <si>
    <t>04.12423.10</t>
  </si>
  <si>
    <t>Mardevacson da S. Fonseca</t>
  </si>
  <si>
    <t>03.14839.11</t>
  </si>
  <si>
    <t>Gabriel Luiz Schroeder</t>
  </si>
  <si>
    <t>Associação Rondonense de Bicicross</t>
  </si>
  <si>
    <t>04.12368.10</t>
  </si>
  <si>
    <t>Pedro Henrique S. F. Burached</t>
  </si>
  <si>
    <t>01.19504.13</t>
  </si>
  <si>
    <t>Pedro de Macedo Barbosa</t>
  </si>
  <si>
    <t>04.16686.12</t>
  </si>
  <si>
    <t>Marcos Vinicius Modesti Cassiano</t>
  </si>
  <si>
    <t xml:space="preserve">Bicicross Poços Clube </t>
  </si>
  <si>
    <t>04.12377.10</t>
  </si>
  <si>
    <t>09.12812.10</t>
  </si>
  <si>
    <t>Alexandre de Pina Vieira</t>
  </si>
  <si>
    <t>Boys 11</t>
  </si>
  <si>
    <t>Associação Canedense de Bicicross</t>
  </si>
  <si>
    <t>04.16678.10</t>
  </si>
  <si>
    <t>Vicente C. Garcia Pinto</t>
  </si>
  <si>
    <t>Clube de Ciclismo de São Caetano</t>
  </si>
  <si>
    <t>04.16613.12</t>
  </si>
  <si>
    <t>Andre T de Souza</t>
  </si>
  <si>
    <t>01.16866.12</t>
  </si>
  <si>
    <t>Iago Reinheimer Machado</t>
  </si>
  <si>
    <t>04.16720.12</t>
  </si>
  <si>
    <t>João Antonio Ferreira de Oliveira</t>
  </si>
  <si>
    <t>04.12458.10</t>
  </si>
  <si>
    <t>Diego R. Bento</t>
  </si>
  <si>
    <t>15.13564.11</t>
  </si>
  <si>
    <t>Pedro Vinicius Santos M. de Queiroz</t>
  </si>
  <si>
    <t>04.16765.12</t>
  </si>
  <si>
    <t>João Vitor R. de Souza</t>
  </si>
  <si>
    <t>05.10008.10</t>
  </si>
  <si>
    <t>Pedro Pereira Pussieldi</t>
  </si>
  <si>
    <t>Boys 12</t>
  </si>
  <si>
    <t>Autonomo</t>
  </si>
  <si>
    <t>01.12709.10</t>
  </si>
  <si>
    <t>João Henrique Correa Wecker</t>
  </si>
  <si>
    <t>04.12365.10</t>
  </si>
  <si>
    <t>Pedro Z. Amorim</t>
  </si>
  <si>
    <t>04.16735.13</t>
  </si>
  <si>
    <t>Luan Carlos Sampaio Pereira</t>
  </si>
  <si>
    <t>01.19444.13</t>
  </si>
  <si>
    <t>Alan Janes da Silva</t>
  </si>
  <si>
    <t>Associação Estrelense de BMX</t>
  </si>
  <si>
    <t>04.19712.13</t>
  </si>
  <si>
    <t>Bruno de Rosa Antonio</t>
  </si>
  <si>
    <t>Associação Votorantinense de Bicicross</t>
  </si>
  <si>
    <t>05.18665.13</t>
  </si>
  <si>
    <t>Lucas Souza Santos</t>
  </si>
  <si>
    <t>04.19833.13</t>
  </si>
  <si>
    <t>Kaique José Ramos</t>
  </si>
  <si>
    <t>B J Perdões Bicicross Racing</t>
  </si>
  <si>
    <t>02.14018.11</t>
  </si>
  <si>
    <t>Victor Hugo Kurtz</t>
  </si>
  <si>
    <t>Boys 13</t>
  </si>
  <si>
    <t>04.12476.10</t>
  </si>
  <si>
    <t>Eduardo T J Araujo</t>
  </si>
  <si>
    <t>12.12827.10</t>
  </si>
  <si>
    <t>Jaldo Brandão Caribé Filho</t>
  </si>
  <si>
    <t>04.12228.10</t>
  </si>
  <si>
    <t>Vitor Antonio Carnevali Marotta</t>
  </si>
  <si>
    <t>02.16097.12</t>
  </si>
  <si>
    <t>Eduardo Spredemann</t>
  </si>
  <si>
    <t>04.16646.12</t>
  </si>
  <si>
    <t>Gabriel Fco Cassemiro</t>
  </si>
  <si>
    <t>B J Perdoes Bicicross Racing</t>
  </si>
  <si>
    <t>04.19911.13</t>
  </si>
  <si>
    <t>Rafael Luis Cassemiro</t>
  </si>
  <si>
    <t>02.20038.13</t>
  </si>
  <si>
    <t>Josué Herculano André</t>
  </si>
  <si>
    <t>04.12590.10</t>
  </si>
  <si>
    <t>Robinson Doda Polomar</t>
  </si>
  <si>
    <t>Boys 14</t>
  </si>
  <si>
    <t>Clube de Ciclsimo de S. J. dos Campos</t>
  </si>
  <si>
    <t>04.14852.11</t>
  </si>
  <si>
    <t>Gustavo Rodrigues G. T. Silva</t>
  </si>
  <si>
    <t>04.15304.11</t>
  </si>
  <si>
    <t>João Victor Barraca de Melo</t>
  </si>
  <si>
    <t>02.14017.11</t>
  </si>
  <si>
    <t>Guilherme Ribeiro</t>
  </si>
  <si>
    <t>04.19915.13</t>
  </si>
  <si>
    <t>Raul Augusto Candia Pimentel Veiga</t>
  </si>
  <si>
    <t>04.12400.10</t>
  </si>
  <si>
    <t>Mateus A de S Pinto</t>
  </si>
  <si>
    <t>04.16671.12</t>
  </si>
  <si>
    <t>Giovanni Dentilli R. Gonçalves</t>
  </si>
  <si>
    <t>B J Perdoes Bicicross Clube</t>
  </si>
  <si>
    <t>04.12416.10</t>
  </si>
  <si>
    <t>Lucas M Pereira</t>
  </si>
  <si>
    <t>04.12530.10</t>
  </si>
  <si>
    <t>Gabriel G. Ribeiro</t>
  </si>
  <si>
    <t>Boys 15</t>
  </si>
  <si>
    <t>02.20045.13</t>
  </si>
  <si>
    <t>Matheus Detoffol da Luz</t>
  </si>
  <si>
    <t>Hidrorepell Tintas/FME/Bike Point</t>
  </si>
  <si>
    <t>02.16804.12</t>
  </si>
  <si>
    <t>Eduardo de Medeiros Colla</t>
  </si>
  <si>
    <t>01.16867.12</t>
  </si>
  <si>
    <t>Henrique Roque Vitalli</t>
  </si>
  <si>
    <t>04.14851.11</t>
  </si>
  <si>
    <t>Gustavo de F. Caliman</t>
  </si>
  <si>
    <t>04.12348.10</t>
  </si>
  <si>
    <t>Renan V. de Oliveira</t>
  </si>
  <si>
    <t>04.20158.13</t>
  </si>
  <si>
    <t>Leonardo de Oliveira Lima</t>
  </si>
  <si>
    <t>04.12393.10</t>
  </si>
  <si>
    <t>Matheus Loureiro Guido</t>
  </si>
  <si>
    <t>Projeto Pedalar</t>
  </si>
  <si>
    <t>04.13484.11</t>
  </si>
  <si>
    <t>Hiago de A. Almendra</t>
  </si>
  <si>
    <t>Boys 16</t>
  </si>
  <si>
    <t>04.16617.12</t>
  </si>
  <si>
    <t>Bruno Andrade Cogo</t>
  </si>
  <si>
    <t>04.15261.11</t>
  </si>
  <si>
    <t>Leandro da Silva Noronha Junior</t>
  </si>
  <si>
    <t>01.17930.12</t>
  </si>
  <si>
    <t>Lucas de Oliveira Bonadimann</t>
  </si>
  <si>
    <t>Camptrail/Atac/</t>
  </si>
  <si>
    <t>04.12461.10</t>
  </si>
  <si>
    <t>Diogo Brandino Almeida</t>
  </si>
  <si>
    <t>05.20130.13</t>
  </si>
  <si>
    <t>Gilberto Lucca S Oliveira</t>
  </si>
  <si>
    <t>04.16645.12</t>
  </si>
  <si>
    <t>Franklin Vasconcelos Vitor</t>
  </si>
  <si>
    <t xml:space="preserve">Bicicross </t>
  </si>
  <si>
    <t>04.12398.10</t>
  </si>
  <si>
    <t>Mateus Santos Guazzeli</t>
  </si>
  <si>
    <t>02.12654.10</t>
  </si>
  <si>
    <t>Kauan Day Furtado</t>
  </si>
  <si>
    <t>Men 17-24</t>
  </si>
  <si>
    <t>04.14835.11</t>
  </si>
  <si>
    <t>Dalton do Santos Cabelo</t>
  </si>
  <si>
    <t>02.13617.11</t>
  </si>
  <si>
    <t>Everton Luis Munch</t>
  </si>
  <si>
    <t>04.12429.10</t>
  </si>
  <si>
    <t>Marcio Rodrigo de Souza</t>
  </si>
  <si>
    <t>02.12670.10</t>
  </si>
  <si>
    <t>Anderson Rodrigues Varela</t>
  </si>
  <si>
    <t>04.19298.13</t>
  </si>
  <si>
    <t>Pedro Villa Montan</t>
  </si>
  <si>
    <t>09.12636.10</t>
  </si>
  <si>
    <t>Maycon Skowronski Caldeira</t>
  </si>
  <si>
    <t>04.16745.12</t>
  </si>
  <si>
    <t>Geovanni Pineschi Novo</t>
  </si>
  <si>
    <t>02.12108.10</t>
  </si>
  <si>
    <t>Ademir da Silva Jr</t>
  </si>
  <si>
    <t>Men 25-29</t>
  </si>
  <si>
    <t xml:space="preserve">Avai/FME Florianopolis/APGF </t>
  </si>
  <si>
    <t>04.12082.10</t>
  </si>
  <si>
    <t>Gustavo Santa Chiara</t>
  </si>
  <si>
    <t>04.13236.10</t>
  </si>
  <si>
    <t>Giovanni Fernandes Vieira</t>
  </si>
  <si>
    <t>04.16739.13</t>
  </si>
  <si>
    <t>Ricardo A de Freitas</t>
  </si>
  <si>
    <t>04.16716.13</t>
  </si>
  <si>
    <t>Rafael M Rodrigues de Mello</t>
  </si>
  <si>
    <t>13.14480.11</t>
  </si>
  <si>
    <t>Gellder do Nascimento Oliveira</t>
  </si>
  <si>
    <t>SE</t>
  </si>
  <si>
    <t>04.14814.11</t>
  </si>
  <si>
    <t>Ricardo Fernando Belter</t>
  </si>
  <si>
    <t>04.19740.13</t>
  </si>
  <si>
    <t>Edgard G de Souza Neto</t>
  </si>
  <si>
    <t>04.12401.10</t>
  </si>
  <si>
    <t>Marivan Mendes</t>
  </si>
  <si>
    <t>Men 30+</t>
  </si>
  <si>
    <t>01.15529.12</t>
  </si>
  <si>
    <t>Vitor Jose Plentz</t>
  </si>
  <si>
    <t>05.20129.13</t>
  </si>
  <si>
    <t>Eduardo Dias Ferreira</t>
  </si>
  <si>
    <t>18.10206.10</t>
  </si>
  <si>
    <t>Kleber Oliveira Amaro</t>
  </si>
  <si>
    <t>Endurance</t>
  </si>
  <si>
    <t>04.12471.10</t>
  </si>
  <si>
    <t>05.12734.10</t>
  </si>
  <si>
    <t>Thaynara Morosini Chaves</t>
  </si>
  <si>
    <t>Junior Women</t>
  </si>
  <si>
    <t>Comau do Brasil</t>
  </si>
  <si>
    <t>04.16796.12</t>
  </si>
  <si>
    <t>Julia Alves dos Santos</t>
  </si>
  <si>
    <t>04.12579.10</t>
  </si>
  <si>
    <t>Joanna Elisa Silva Correia</t>
  </si>
  <si>
    <t>04.20030.13</t>
  </si>
  <si>
    <t>Larissa Castelari de Lima</t>
  </si>
  <si>
    <t>05.15445.11</t>
  </si>
  <si>
    <t>Rafaela de Brito Lisboa</t>
  </si>
  <si>
    <t>04.12208.10</t>
  </si>
  <si>
    <t>Anderson Ezequiel de Sousa Filho</t>
  </si>
  <si>
    <t>Junior Men</t>
  </si>
  <si>
    <t>02.13081.10</t>
  </si>
  <si>
    <t>Felippi Gonçalves</t>
  </si>
  <si>
    <t>Avulso Jaragua do Sul</t>
  </si>
  <si>
    <t>04.12229.10</t>
  </si>
  <si>
    <t>Vinicius Gomes de Almeida</t>
  </si>
  <si>
    <t>04.15306.11</t>
  </si>
  <si>
    <t>Henrique Viana Lauriano</t>
  </si>
  <si>
    <t>01.16858.12</t>
  </si>
  <si>
    <t>Arthur Henrique Lenz</t>
  </si>
  <si>
    <t>Assoc. Lajeadense de Bicicross</t>
  </si>
  <si>
    <t>02.16096.12</t>
  </si>
  <si>
    <t>Leonardo Spredemann</t>
  </si>
  <si>
    <t>02.12818.10</t>
  </si>
  <si>
    <t>André Felipe Martins</t>
  </si>
  <si>
    <t>04.12083.10</t>
  </si>
  <si>
    <t>Robson Ronzani Jr</t>
  </si>
  <si>
    <t>04.12107.10</t>
  </si>
  <si>
    <t>Bianca Ijano Quinalha</t>
  </si>
  <si>
    <t>Elite Women</t>
  </si>
  <si>
    <t>04.12072.10</t>
  </si>
  <si>
    <t>Priscilla Andreia Stevaux Carnaval</t>
  </si>
  <si>
    <t>04.19849.13</t>
  </si>
  <si>
    <t>Leticia Martins Alves Pereira</t>
  </si>
  <si>
    <t>04.12384.10</t>
  </si>
  <si>
    <t>Naiara de Almeida Silva</t>
  </si>
  <si>
    <t>12.12625.10</t>
  </si>
  <si>
    <t>Thaise Lanusa Ribeiro de Souza</t>
  </si>
  <si>
    <t>03.7732.09</t>
  </si>
  <si>
    <t>Maria Tereza Muller</t>
  </si>
  <si>
    <t>04.12813.10</t>
  </si>
  <si>
    <t>Squel Sauane Stein</t>
  </si>
  <si>
    <t>04.12599.10</t>
  </si>
  <si>
    <t>Rogerio dos Reis</t>
  </si>
  <si>
    <t>Elite men</t>
  </si>
  <si>
    <t>04.13587.11</t>
  </si>
  <si>
    <t>Leandro Dal Farra Miranda</t>
  </si>
  <si>
    <t>02.7507.09</t>
  </si>
  <si>
    <t>Ariel João da Silva</t>
  </si>
  <si>
    <t>Associação Brusquense de Bicicross</t>
  </si>
  <si>
    <t>04.12241.10</t>
  </si>
  <si>
    <t>Andre Gustavo Fassina</t>
  </si>
  <si>
    <t>04.12085.10</t>
  </si>
  <si>
    <t>Hugo Vasconcellos Osteti</t>
  </si>
  <si>
    <t>04.15315.11</t>
  </si>
  <si>
    <t>Vitor Rafael Pereira</t>
  </si>
  <si>
    <t>04.12577.10</t>
  </si>
  <si>
    <t>Edson Marcos de Carvalho Junior</t>
  </si>
  <si>
    <t>ELITE MEN - 20/08/2013</t>
  </si>
  <si>
    <t>ELITE WOMEN - 20/08/2013</t>
  </si>
  <si>
    <t>JUNIOR MEN - 20/08/2013</t>
  </si>
  <si>
    <t>GIRLS 5-8 - 20/08/2013</t>
  </si>
  <si>
    <t>GIRLS 9-10 - 20/08/2013</t>
  </si>
  <si>
    <t>GIRLS 11-12 - 20/08/2013</t>
  </si>
  <si>
    <t>GIRLS 13-14 - 20/08/2013</t>
  </si>
  <si>
    <t>GIRLS 15-16 - 20/08/2013</t>
  </si>
  <si>
    <t>BOYS 5-6 - 20/08/2013</t>
  </si>
  <si>
    <t>BOYS 7 - 20/08/2013</t>
  </si>
  <si>
    <t>BOYS 8 - 20/08/2013</t>
  </si>
  <si>
    <t>BOYS 9 - 20/08/2013</t>
  </si>
  <si>
    <t>BOYS 10 - 20/08/2013</t>
  </si>
  <si>
    <t>BOYS 11 - 20/08/2013</t>
  </si>
  <si>
    <t>BOYS 12 - 20/08/2013</t>
  </si>
  <si>
    <t>BOYS 13 - 20/08/2013</t>
  </si>
  <si>
    <t>BOYS 14 - 20/08/2013</t>
  </si>
  <si>
    <t>BOYS 15 - 20/08/2013</t>
  </si>
  <si>
    <t>BOYS 16 - 20/08/2013</t>
  </si>
  <si>
    <t>MEN 17-24 - 20/08/2013</t>
  </si>
  <si>
    <t>MEN 25-29 - 20/08/2013</t>
  </si>
  <si>
    <t>MEN 30+ - 20/08/2013</t>
  </si>
  <si>
    <t>CRUISER 17-24 - 20/08/2013</t>
  </si>
  <si>
    <t>ESPECIAL A-B - 20/08/2013</t>
  </si>
  <si>
    <t>CRUISER 25-29 - 20/08/2013</t>
  </si>
  <si>
    <t>CRUISER 30-34 - 20/08/2013</t>
  </si>
  <si>
    <t>CRUISER 35-39 - 20/08/2013</t>
  </si>
  <si>
    <t>CRUISER 40-44 - 20/08/2013</t>
  </si>
  <si>
    <t>CRUISER 45-49 - 20/08/2013</t>
  </si>
  <si>
    <t>CRUISER 50+ - 20/08/2013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</si>
</sst>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515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499</v>
      </c>
      <c r="C4" s="5" t="s">
        <v>500</v>
      </c>
      <c r="D4" s="4" t="s">
        <v>501</v>
      </c>
      <c r="E4" s="5" t="s">
        <v>273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502</v>
      </c>
      <c r="C5" s="5" t="s">
        <v>503</v>
      </c>
      <c r="D5" s="4" t="s">
        <v>501</v>
      </c>
      <c r="E5" s="5" t="s">
        <v>40</v>
      </c>
      <c r="F5" s="4" t="s">
        <v>19</v>
      </c>
      <c r="G5" s="4">
        <f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504</v>
      </c>
      <c r="C6" s="5" t="s">
        <v>505</v>
      </c>
      <c r="D6" s="4" t="s">
        <v>501</v>
      </c>
      <c r="E6" s="5" t="s">
        <v>506</v>
      </c>
      <c r="F6" s="4" t="s">
        <v>67</v>
      </c>
      <c r="G6" s="4">
        <f>SUM(I6:K6)</f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507</v>
      </c>
      <c r="C7" s="5" t="s">
        <v>508</v>
      </c>
      <c r="D7" s="4" t="s">
        <v>501</v>
      </c>
      <c r="E7" s="5" t="s">
        <v>18</v>
      </c>
      <c r="F7" s="4" t="s">
        <v>19</v>
      </c>
      <c r="G7" s="4">
        <f>SUM(I7:K7)</f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509</v>
      </c>
      <c r="C8" s="5" t="s">
        <v>510</v>
      </c>
      <c r="D8" s="4" t="s">
        <v>501</v>
      </c>
      <c r="E8" s="5" t="s">
        <v>46</v>
      </c>
      <c r="F8" s="4" t="s">
        <v>19</v>
      </c>
      <c r="G8" s="4">
        <f>SUM(I8:K8)</f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511</v>
      </c>
      <c r="C9" s="5" t="s">
        <v>512</v>
      </c>
      <c r="D9" s="4" t="s">
        <v>501</v>
      </c>
      <c r="E9" s="5" t="s">
        <v>18</v>
      </c>
      <c r="F9" s="4" t="s">
        <v>19</v>
      </c>
      <c r="G9" s="4">
        <f>SUM(I9:K9)</f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513</v>
      </c>
      <c r="C10" s="5" t="s">
        <v>514</v>
      </c>
      <c r="D10" s="4" t="s">
        <v>501</v>
      </c>
      <c r="E10" s="5" t="s">
        <v>46</v>
      </c>
      <c r="F10" s="4" t="s">
        <v>19</v>
      </c>
      <c r="G10" s="4">
        <f>SUM(I10:K10)</f>
        <v>60</v>
      </c>
      <c r="H10" s="12"/>
      <c r="I10" s="6"/>
      <c r="J10" s="6"/>
      <c r="K10" s="7">
        <v>60</v>
      </c>
      <c r="L10" s="15"/>
    </row>
    <row r="11" spans="1:12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7"/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L1:L2"/>
    <mergeCell ref="A2:G2"/>
    <mergeCell ref="A1:G1"/>
    <mergeCell ref="I1:I2"/>
    <mergeCell ref="J1:J2"/>
    <mergeCell ref="K1:K2"/>
    <mergeCell ref="H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523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212</v>
      </c>
      <c r="C4" s="5" t="s">
        <v>213</v>
      </c>
      <c r="D4" s="4" t="s">
        <v>214</v>
      </c>
      <c r="E4" s="5" t="s">
        <v>33</v>
      </c>
      <c r="F4" s="4" t="s">
        <v>67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215</v>
      </c>
      <c r="C5" s="5" t="s">
        <v>216</v>
      </c>
      <c r="D5" s="4" t="s">
        <v>214</v>
      </c>
      <c r="E5" s="5" t="s">
        <v>97</v>
      </c>
      <c r="F5" s="4" t="s">
        <v>19</v>
      </c>
      <c r="G5" s="4">
        <f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217</v>
      </c>
      <c r="C6" s="5" t="s">
        <v>218</v>
      </c>
      <c r="D6" s="4" t="s">
        <v>214</v>
      </c>
      <c r="E6" s="5" t="s">
        <v>12</v>
      </c>
      <c r="F6" s="4" t="s">
        <v>13</v>
      </c>
      <c r="G6" s="4">
        <f>SUM(I6:K6)</f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219</v>
      </c>
      <c r="C7" s="5" t="s">
        <v>220</v>
      </c>
      <c r="D7" s="4" t="s">
        <v>214</v>
      </c>
      <c r="E7" s="5" t="s">
        <v>56</v>
      </c>
      <c r="F7" s="4" t="s">
        <v>13</v>
      </c>
      <c r="G7" s="4">
        <f>SUM(I7:K7)</f>
        <v>90</v>
      </c>
      <c r="H7" s="12"/>
      <c r="I7" s="6"/>
      <c r="J7" s="6"/>
      <c r="K7" s="7">
        <v>90</v>
      </c>
      <c r="L7" s="15"/>
    </row>
    <row r="8" spans="1:12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7"/>
      <c r="L8" s="15"/>
    </row>
    <row r="9" spans="1:12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7"/>
      <c r="L9" s="15"/>
    </row>
    <row r="10" spans="1:12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7"/>
      <c r="L10" s="15"/>
    </row>
    <row r="11" spans="1:12" ht="4.5" customHeight="1">
      <c r="A11" s="17"/>
      <c r="B11" s="18"/>
      <c r="C11" s="13"/>
      <c r="D11" s="13"/>
      <c r="E11" s="13"/>
      <c r="F11" s="19"/>
      <c r="G11" s="18"/>
      <c r="H11" s="13"/>
      <c r="I11" s="20"/>
      <c r="J11" s="20"/>
      <c r="K11" s="20"/>
      <c r="L11" s="16"/>
    </row>
    <row r="12" ht="4.5" customHeight="1">
      <c r="G12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524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221</v>
      </c>
      <c r="C4" s="5" t="s">
        <v>222</v>
      </c>
      <c r="D4" s="4" t="s">
        <v>223</v>
      </c>
      <c r="E4" s="5" t="s">
        <v>33</v>
      </c>
      <c r="F4" s="4" t="s">
        <v>67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224</v>
      </c>
      <c r="C5" s="5" t="s">
        <v>225</v>
      </c>
      <c r="D5" s="4" t="s">
        <v>223</v>
      </c>
      <c r="E5" s="5" t="s">
        <v>56</v>
      </c>
      <c r="F5" s="4" t="s">
        <v>13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226</v>
      </c>
      <c r="C6" s="5" t="s">
        <v>227</v>
      </c>
      <c r="D6" s="4" t="s">
        <v>223</v>
      </c>
      <c r="E6" s="5" t="s">
        <v>18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228</v>
      </c>
      <c r="C7" s="5" t="s">
        <v>229</v>
      </c>
      <c r="D7" s="4" t="s">
        <v>223</v>
      </c>
      <c r="E7" s="5" t="s">
        <v>33</v>
      </c>
      <c r="F7" s="4" t="s">
        <v>67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230</v>
      </c>
      <c r="C8" s="5" t="s">
        <v>231</v>
      </c>
      <c r="D8" s="4" t="s">
        <v>223</v>
      </c>
      <c r="E8" s="5" t="s">
        <v>232</v>
      </c>
      <c r="F8" s="4" t="s">
        <v>19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233</v>
      </c>
      <c r="C9" s="5" t="s">
        <v>234</v>
      </c>
      <c r="D9" s="4" t="s">
        <v>223</v>
      </c>
      <c r="E9" s="5" t="s">
        <v>66</v>
      </c>
      <c r="F9" s="4" t="s">
        <v>67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235</v>
      </c>
      <c r="C10" s="5" t="s">
        <v>236</v>
      </c>
      <c r="D10" s="4" t="s">
        <v>223</v>
      </c>
      <c r="E10" s="5" t="s">
        <v>237</v>
      </c>
      <c r="F10" s="4" t="s">
        <v>67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7"/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525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238</v>
      </c>
      <c r="C4" s="5" t="s">
        <v>239</v>
      </c>
      <c r="D4" s="4" t="s">
        <v>240</v>
      </c>
      <c r="E4" s="5" t="s">
        <v>241</v>
      </c>
      <c r="F4" s="4" t="s">
        <v>13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242</v>
      </c>
      <c r="C5" s="5" t="s">
        <v>243</v>
      </c>
      <c r="D5" s="4" t="s">
        <v>240</v>
      </c>
      <c r="E5" s="5" t="s">
        <v>151</v>
      </c>
      <c r="F5" s="4" t="s">
        <v>19</v>
      </c>
      <c r="G5" s="4">
        <f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244</v>
      </c>
      <c r="C6" s="5" t="s">
        <v>245</v>
      </c>
      <c r="D6" s="4" t="s">
        <v>240</v>
      </c>
      <c r="E6" s="5" t="s">
        <v>246</v>
      </c>
      <c r="F6" s="4" t="s">
        <v>101</v>
      </c>
      <c r="G6" s="4">
        <f>SUM(I6:K6)</f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247</v>
      </c>
      <c r="C7" s="5" t="s">
        <v>248</v>
      </c>
      <c r="D7" s="4" t="s">
        <v>240</v>
      </c>
      <c r="E7" s="5" t="s">
        <v>33</v>
      </c>
      <c r="F7" s="4" t="s">
        <v>101</v>
      </c>
      <c r="G7" s="4">
        <f>SUM(I7:K7)</f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249</v>
      </c>
      <c r="C8" s="5" t="s">
        <v>250</v>
      </c>
      <c r="D8" s="4" t="s">
        <v>240</v>
      </c>
      <c r="E8" s="5" t="s">
        <v>33</v>
      </c>
      <c r="F8" s="4" t="s">
        <v>251</v>
      </c>
      <c r="G8" s="4">
        <f>SUM(I8:K8)</f>
        <v>80</v>
      </c>
      <c r="H8" s="12"/>
      <c r="I8" s="6"/>
      <c r="J8" s="6"/>
      <c r="K8" s="7">
        <v>80</v>
      </c>
      <c r="L8" s="15"/>
    </row>
    <row r="9" spans="1:12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7"/>
      <c r="L9" s="15"/>
    </row>
    <row r="10" spans="1:12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7"/>
      <c r="L10" s="15"/>
    </row>
    <row r="11" spans="1:12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7"/>
      <c r="L11" s="15"/>
    </row>
    <row r="12" spans="1:12" ht="4.5" customHeight="1">
      <c r="A12" s="17"/>
      <c r="B12" s="18"/>
      <c r="C12" s="13"/>
      <c r="D12" s="13"/>
      <c r="E12" s="13"/>
      <c r="F12" s="19"/>
      <c r="G12" s="18"/>
      <c r="H12" s="13"/>
      <c r="I12" s="20"/>
      <c r="J12" s="20"/>
      <c r="K12" s="20"/>
      <c r="L12" s="16"/>
    </row>
    <row r="13" ht="4.5" customHeight="1">
      <c r="G13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526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252</v>
      </c>
      <c r="C4" s="5" t="s">
        <v>253</v>
      </c>
      <c r="D4" s="4" t="s">
        <v>254</v>
      </c>
      <c r="E4" s="5" t="s">
        <v>255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256</v>
      </c>
      <c r="C5" s="5" t="s">
        <v>257</v>
      </c>
      <c r="D5" s="4" t="s">
        <v>254</v>
      </c>
      <c r="E5" s="5" t="s">
        <v>258</v>
      </c>
      <c r="F5" s="4" t="s">
        <v>101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259</v>
      </c>
      <c r="C6" s="5" t="s">
        <v>260</v>
      </c>
      <c r="D6" s="4" t="s">
        <v>254</v>
      </c>
      <c r="E6" s="5" t="s">
        <v>46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261</v>
      </c>
      <c r="C7" s="5" t="s">
        <v>262</v>
      </c>
      <c r="D7" s="4" t="s">
        <v>254</v>
      </c>
      <c r="E7" s="5" t="s">
        <v>192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263</v>
      </c>
      <c r="C8" s="5" t="s">
        <v>264</v>
      </c>
      <c r="D8" s="4" t="s">
        <v>254</v>
      </c>
      <c r="E8" s="5" t="s">
        <v>94</v>
      </c>
      <c r="F8" s="4" t="s">
        <v>19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265</v>
      </c>
      <c r="C9" s="5" t="s">
        <v>266</v>
      </c>
      <c r="D9" s="4" t="s">
        <v>254</v>
      </c>
      <c r="E9" s="5" t="s">
        <v>192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267</v>
      </c>
      <c r="C10" s="5" t="s">
        <v>268</v>
      </c>
      <c r="D10" s="4" t="s">
        <v>254</v>
      </c>
      <c r="E10" s="5" t="s">
        <v>97</v>
      </c>
      <c r="F10" s="4" t="s">
        <v>19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269</v>
      </c>
      <c r="C11" s="5" t="s">
        <v>270</v>
      </c>
      <c r="D11" s="4" t="s">
        <v>254</v>
      </c>
      <c r="E11" s="5" t="s">
        <v>33</v>
      </c>
      <c r="F11" s="4" t="s">
        <v>67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F6" sqref="F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527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290</v>
      </c>
      <c r="C4" s="5" t="s">
        <v>271</v>
      </c>
      <c r="D4" s="4" t="s">
        <v>272</v>
      </c>
      <c r="E4" s="5" t="s">
        <v>273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274</v>
      </c>
      <c r="C5" s="5" t="s">
        <v>275</v>
      </c>
      <c r="D5" s="4" t="s">
        <v>272</v>
      </c>
      <c r="E5" s="5" t="s">
        <v>232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276</v>
      </c>
      <c r="C6" s="5" t="s">
        <v>277</v>
      </c>
      <c r="D6" s="4" t="s">
        <v>272</v>
      </c>
      <c r="E6" s="5" t="s">
        <v>37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278</v>
      </c>
      <c r="C7" s="5" t="s">
        <v>279</v>
      </c>
      <c r="D7" s="4" t="s">
        <v>272</v>
      </c>
      <c r="E7" s="5" t="s">
        <v>94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280</v>
      </c>
      <c r="C8" s="5" t="s">
        <v>281</v>
      </c>
      <c r="D8" s="4" t="s">
        <v>272</v>
      </c>
      <c r="E8" s="5" t="s">
        <v>282</v>
      </c>
      <c r="F8" s="4" t="s">
        <v>30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283</v>
      </c>
      <c r="C9" s="5" t="s">
        <v>284</v>
      </c>
      <c r="D9" s="4" t="s">
        <v>272</v>
      </c>
      <c r="E9" s="5" t="s">
        <v>97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285</v>
      </c>
      <c r="C10" s="5" t="s">
        <v>286</v>
      </c>
      <c r="D10" s="4" t="s">
        <v>272</v>
      </c>
      <c r="E10" s="5" t="s">
        <v>12</v>
      </c>
      <c r="F10" s="4" t="s">
        <v>13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287</v>
      </c>
      <c r="C11" s="5" t="s">
        <v>288</v>
      </c>
      <c r="D11" s="4" t="s">
        <v>272</v>
      </c>
      <c r="E11" s="5" t="s">
        <v>289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528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291</v>
      </c>
      <c r="C4" s="5" t="s">
        <v>292</v>
      </c>
      <c r="D4" s="4" t="s">
        <v>293</v>
      </c>
      <c r="E4" s="5" t="s">
        <v>294</v>
      </c>
      <c r="F4" s="4" t="s">
        <v>187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295</v>
      </c>
      <c r="C5" s="5" t="s">
        <v>296</v>
      </c>
      <c r="D5" s="4" t="s">
        <v>293</v>
      </c>
      <c r="E5" s="5" t="s">
        <v>297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298</v>
      </c>
      <c r="C6" s="5" t="s">
        <v>299</v>
      </c>
      <c r="D6" s="4" t="s">
        <v>293</v>
      </c>
      <c r="E6" s="5" t="s">
        <v>24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300</v>
      </c>
      <c r="C7" s="5" t="s">
        <v>301</v>
      </c>
      <c r="D7" s="4" t="s">
        <v>293</v>
      </c>
      <c r="E7" s="5" t="s">
        <v>81</v>
      </c>
      <c r="F7" s="4" t="s">
        <v>13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302</v>
      </c>
      <c r="C8" s="5" t="s">
        <v>303</v>
      </c>
      <c r="D8" s="4" t="s">
        <v>293</v>
      </c>
      <c r="E8" s="5" t="s">
        <v>37</v>
      </c>
      <c r="F8" s="4" t="s">
        <v>19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304</v>
      </c>
      <c r="C9" s="5" t="s">
        <v>305</v>
      </c>
      <c r="D9" s="4" t="s">
        <v>293</v>
      </c>
      <c r="E9" s="5" t="s">
        <v>37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306</v>
      </c>
      <c r="C10" s="5" t="s">
        <v>307</v>
      </c>
      <c r="D10" s="4" t="s">
        <v>293</v>
      </c>
      <c r="E10" s="5" t="s">
        <v>33</v>
      </c>
      <c r="F10" s="4" t="s">
        <v>75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308</v>
      </c>
      <c r="C11" s="5" t="s">
        <v>309</v>
      </c>
      <c r="D11" s="4" t="s">
        <v>293</v>
      </c>
      <c r="E11" s="5" t="s">
        <v>46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529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310</v>
      </c>
      <c r="C4" s="5" t="s">
        <v>311</v>
      </c>
      <c r="D4" s="4" t="s">
        <v>312</v>
      </c>
      <c r="E4" s="5" t="s">
        <v>313</v>
      </c>
      <c r="F4" s="4" t="s">
        <v>101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314</v>
      </c>
      <c r="C5" s="5" t="s">
        <v>315</v>
      </c>
      <c r="D5" s="4" t="s">
        <v>312</v>
      </c>
      <c r="E5" s="5" t="s">
        <v>81</v>
      </c>
      <c r="F5" s="4" t="s">
        <v>13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316</v>
      </c>
      <c r="C6" s="5" t="s">
        <v>317</v>
      </c>
      <c r="D6" s="4" t="s">
        <v>312</v>
      </c>
      <c r="E6" s="5" t="s">
        <v>46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318</v>
      </c>
      <c r="C7" s="5" t="s">
        <v>319</v>
      </c>
      <c r="D7" s="4" t="s">
        <v>312</v>
      </c>
      <c r="E7" s="5" t="s">
        <v>24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320</v>
      </c>
      <c r="C8" s="5" t="s">
        <v>321</v>
      </c>
      <c r="D8" s="4" t="s">
        <v>312</v>
      </c>
      <c r="E8" s="5" t="s">
        <v>322</v>
      </c>
      <c r="F8" s="4" t="s">
        <v>13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323</v>
      </c>
      <c r="C9" s="5" t="s">
        <v>324</v>
      </c>
      <c r="D9" s="4" t="s">
        <v>312</v>
      </c>
      <c r="E9" s="5" t="s">
        <v>325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326</v>
      </c>
      <c r="C10" s="5" t="s">
        <v>327</v>
      </c>
      <c r="D10" s="4" t="s">
        <v>312</v>
      </c>
      <c r="E10" s="5" t="s">
        <v>33</v>
      </c>
      <c r="F10" s="4" t="s">
        <v>101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328</v>
      </c>
      <c r="C11" s="5" t="s">
        <v>329</v>
      </c>
      <c r="D11" s="4" t="s">
        <v>312</v>
      </c>
      <c r="E11" s="5" t="s">
        <v>330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530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331</v>
      </c>
      <c r="C4" s="5" t="s">
        <v>332</v>
      </c>
      <c r="D4" s="4" t="s">
        <v>333</v>
      </c>
      <c r="E4" s="5" t="s">
        <v>33</v>
      </c>
      <c r="F4" s="4" t="s">
        <v>67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334</v>
      </c>
      <c r="C5" s="5" t="s">
        <v>335</v>
      </c>
      <c r="D5" s="4" t="s">
        <v>333</v>
      </c>
      <c r="E5" s="5" t="s">
        <v>192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336</v>
      </c>
      <c r="C6" s="5" t="s">
        <v>337</v>
      </c>
      <c r="D6" s="4" t="s">
        <v>333</v>
      </c>
      <c r="E6" s="5" t="s">
        <v>33</v>
      </c>
      <c r="F6" s="4" t="s">
        <v>34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338</v>
      </c>
      <c r="C7" s="5" t="s">
        <v>339</v>
      </c>
      <c r="D7" s="4" t="s">
        <v>333</v>
      </c>
      <c r="E7" s="5" t="s">
        <v>18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340</v>
      </c>
      <c r="C8" s="5" t="s">
        <v>341</v>
      </c>
      <c r="D8" s="4" t="s">
        <v>333</v>
      </c>
      <c r="E8" s="5" t="s">
        <v>66</v>
      </c>
      <c r="F8" s="4" t="s">
        <v>67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342</v>
      </c>
      <c r="C9" s="5" t="s">
        <v>343</v>
      </c>
      <c r="D9" s="4" t="s">
        <v>333</v>
      </c>
      <c r="E9" s="5" t="s">
        <v>344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345</v>
      </c>
      <c r="C10" s="5" t="s">
        <v>346</v>
      </c>
      <c r="D10" s="4" t="s">
        <v>333</v>
      </c>
      <c r="E10" s="5" t="s">
        <v>344</v>
      </c>
      <c r="F10" s="4" t="s">
        <v>19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347</v>
      </c>
      <c r="C11" s="5" t="s">
        <v>348</v>
      </c>
      <c r="D11" s="4" t="s">
        <v>333</v>
      </c>
      <c r="E11" s="5" t="s">
        <v>33</v>
      </c>
      <c r="F11" s="4" t="s">
        <v>67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F14" sqref="F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531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349</v>
      </c>
      <c r="C4" s="5" t="s">
        <v>350</v>
      </c>
      <c r="D4" s="4" t="s">
        <v>351</v>
      </c>
      <c r="E4" s="5" t="s">
        <v>352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353</v>
      </c>
      <c r="C5" s="5" t="s">
        <v>354</v>
      </c>
      <c r="D5" s="4" t="s">
        <v>351</v>
      </c>
      <c r="E5" s="5" t="s">
        <v>97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355</v>
      </c>
      <c r="C6" s="5" t="s">
        <v>356</v>
      </c>
      <c r="D6" s="4" t="s">
        <v>351</v>
      </c>
      <c r="E6" s="5" t="s">
        <v>46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357</v>
      </c>
      <c r="C7" s="5" t="s">
        <v>358</v>
      </c>
      <c r="D7" s="4" t="s">
        <v>351</v>
      </c>
      <c r="E7" s="5" t="s">
        <v>33</v>
      </c>
      <c r="F7" s="4" t="s">
        <v>67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359</v>
      </c>
      <c r="C8" s="5" t="s">
        <v>360</v>
      </c>
      <c r="D8" s="4" t="s">
        <v>351</v>
      </c>
      <c r="E8" s="5" t="s">
        <v>46</v>
      </c>
      <c r="F8" s="4" t="s">
        <v>19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361</v>
      </c>
      <c r="C9" s="5" t="s">
        <v>362</v>
      </c>
      <c r="D9" s="4" t="s">
        <v>351</v>
      </c>
      <c r="E9" s="5" t="s">
        <v>18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363</v>
      </c>
      <c r="C10" s="5" t="s">
        <v>364</v>
      </c>
      <c r="D10" s="4" t="s">
        <v>351</v>
      </c>
      <c r="E10" s="5" t="s">
        <v>365</v>
      </c>
      <c r="F10" s="4" t="s">
        <v>19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366</v>
      </c>
      <c r="C11" s="5" t="s">
        <v>367</v>
      </c>
      <c r="D11" s="4" t="s">
        <v>351</v>
      </c>
      <c r="E11" s="5" t="s">
        <v>18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532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368</v>
      </c>
      <c r="C4" s="5" t="s">
        <v>369</v>
      </c>
      <c r="D4" s="4" t="s">
        <v>370</v>
      </c>
      <c r="E4" s="5" t="s">
        <v>325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371</v>
      </c>
      <c r="C5" s="5" t="s">
        <v>372</v>
      </c>
      <c r="D5" s="4" t="s">
        <v>370</v>
      </c>
      <c r="E5" s="5" t="s">
        <v>373</v>
      </c>
      <c r="F5" s="4" t="s">
        <v>67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374</v>
      </c>
      <c r="C6" s="5" t="s">
        <v>375</v>
      </c>
      <c r="D6" s="4" t="s">
        <v>370</v>
      </c>
      <c r="E6" s="5" t="s">
        <v>373</v>
      </c>
      <c r="F6" s="4" t="s">
        <v>67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376</v>
      </c>
      <c r="C7" s="5" t="s">
        <v>377</v>
      </c>
      <c r="D7" s="4" t="s">
        <v>370</v>
      </c>
      <c r="E7" s="5" t="s">
        <v>81</v>
      </c>
      <c r="F7" s="4" t="s">
        <v>13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378</v>
      </c>
      <c r="C8" s="5" t="s">
        <v>379</v>
      </c>
      <c r="D8" s="4" t="s">
        <v>370</v>
      </c>
      <c r="E8" s="5" t="s">
        <v>192</v>
      </c>
      <c r="F8" s="4" t="s">
        <v>19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380</v>
      </c>
      <c r="C9" s="5" t="s">
        <v>381</v>
      </c>
      <c r="D9" s="4" t="s">
        <v>370</v>
      </c>
      <c r="E9" s="5" t="s">
        <v>37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382</v>
      </c>
      <c r="C10" s="5" t="s">
        <v>383</v>
      </c>
      <c r="D10" s="4" t="s">
        <v>370</v>
      </c>
      <c r="E10" s="5" t="s">
        <v>40</v>
      </c>
      <c r="F10" s="4" t="s">
        <v>19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384</v>
      </c>
      <c r="C11" s="5" t="s">
        <v>385</v>
      </c>
      <c r="D11" s="4" t="s">
        <v>370</v>
      </c>
      <c r="E11" s="5" t="s">
        <v>386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G11" sqref="G11:G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281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516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484</v>
      </c>
      <c r="C4" s="5" t="s">
        <v>485</v>
      </c>
      <c r="D4" s="4" t="s">
        <v>486</v>
      </c>
      <c r="E4" s="5" t="s">
        <v>192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487</v>
      </c>
      <c r="C5" s="5" t="s">
        <v>488</v>
      </c>
      <c r="D5" s="4" t="s">
        <v>486</v>
      </c>
      <c r="E5" s="5" t="s">
        <v>40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489</v>
      </c>
      <c r="C6" s="5" t="s">
        <v>490</v>
      </c>
      <c r="D6" s="4" t="s">
        <v>486</v>
      </c>
      <c r="E6" s="5" t="s">
        <v>192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491</v>
      </c>
      <c r="C7" s="5" t="s">
        <v>492</v>
      </c>
      <c r="D7" s="4" t="s">
        <v>486</v>
      </c>
      <c r="E7" s="5" t="s">
        <v>192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493</v>
      </c>
      <c r="C8" s="5" t="s">
        <v>494</v>
      </c>
      <c r="D8" s="4" t="s">
        <v>486</v>
      </c>
      <c r="E8" s="5" t="s">
        <v>180</v>
      </c>
      <c r="F8" s="4" t="s">
        <v>34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495</v>
      </c>
      <c r="C9" s="5" t="s">
        <v>496</v>
      </c>
      <c r="D9" s="4" t="s">
        <v>486</v>
      </c>
      <c r="E9" s="5" t="s">
        <v>33</v>
      </c>
      <c r="F9" s="4" t="s">
        <v>30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497</v>
      </c>
      <c r="C10" s="5" t="s">
        <v>498</v>
      </c>
      <c r="D10" s="4" t="s">
        <v>486</v>
      </c>
      <c r="E10" s="5" t="s">
        <v>46</v>
      </c>
      <c r="F10" s="4" t="s">
        <v>19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7"/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L1:L2"/>
    <mergeCell ref="A2:G2"/>
    <mergeCell ref="A1:G1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7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533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387</v>
      </c>
      <c r="C4" s="5" t="s">
        <v>388</v>
      </c>
      <c r="D4" s="4" t="s">
        <v>389</v>
      </c>
      <c r="E4" s="5" t="s">
        <v>192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390</v>
      </c>
      <c r="C5" s="5" t="s">
        <v>391</v>
      </c>
      <c r="D5" s="4" t="s">
        <v>389</v>
      </c>
      <c r="E5" s="5" t="s">
        <v>46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392</v>
      </c>
      <c r="C6" s="5" t="s">
        <v>393</v>
      </c>
      <c r="D6" s="4" t="s">
        <v>389</v>
      </c>
      <c r="E6" s="5" t="s">
        <v>325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394</v>
      </c>
      <c r="C7" s="5" t="s">
        <v>395</v>
      </c>
      <c r="D7" s="4" t="s">
        <v>389</v>
      </c>
      <c r="E7" s="5" t="s">
        <v>396</v>
      </c>
      <c r="F7" s="4" t="s">
        <v>13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397</v>
      </c>
      <c r="C8" s="5" t="s">
        <v>398</v>
      </c>
      <c r="D8" s="4" t="s">
        <v>389</v>
      </c>
      <c r="E8" s="5" t="s">
        <v>37</v>
      </c>
      <c r="F8" s="4" t="s">
        <v>19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399</v>
      </c>
      <c r="C9" s="5" t="s">
        <v>400</v>
      </c>
      <c r="D9" s="4" t="s">
        <v>389</v>
      </c>
      <c r="E9" s="5" t="s">
        <v>33</v>
      </c>
      <c r="F9" s="4" t="s">
        <v>101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401</v>
      </c>
      <c r="C10" s="5" t="s">
        <v>402</v>
      </c>
      <c r="D10" s="4" t="s">
        <v>389</v>
      </c>
      <c r="E10" s="5" t="s">
        <v>403</v>
      </c>
      <c r="F10" s="4" t="s">
        <v>19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404</v>
      </c>
      <c r="C11" s="5" t="s">
        <v>405</v>
      </c>
      <c r="D11" s="4" t="s">
        <v>389</v>
      </c>
      <c r="E11" s="5" t="s">
        <v>37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534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406</v>
      </c>
      <c r="C4" s="5" t="s">
        <v>407</v>
      </c>
      <c r="D4" s="4" t="s">
        <v>408</v>
      </c>
      <c r="E4" s="5" t="s">
        <v>33</v>
      </c>
      <c r="F4" s="4" t="s">
        <v>67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409</v>
      </c>
      <c r="C5" s="5" t="s">
        <v>410</v>
      </c>
      <c r="D5" s="4" t="s">
        <v>408</v>
      </c>
      <c r="E5" s="5" t="s">
        <v>273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411</v>
      </c>
      <c r="C6" s="5" t="s">
        <v>412</v>
      </c>
      <c r="D6" s="4" t="s">
        <v>408</v>
      </c>
      <c r="E6" s="5" t="s">
        <v>33</v>
      </c>
      <c r="F6" s="4" t="s">
        <v>67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413</v>
      </c>
      <c r="C7" s="5" t="s">
        <v>414</v>
      </c>
      <c r="D7" s="4" t="s">
        <v>408</v>
      </c>
      <c r="E7" s="5" t="s">
        <v>46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415</v>
      </c>
      <c r="C8" s="5" t="s">
        <v>416</v>
      </c>
      <c r="D8" s="4" t="s">
        <v>408</v>
      </c>
      <c r="E8" s="5" t="s">
        <v>33</v>
      </c>
      <c r="F8" s="4" t="s">
        <v>67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417</v>
      </c>
      <c r="C9" s="5" t="s">
        <v>418</v>
      </c>
      <c r="D9" s="4" t="s">
        <v>408</v>
      </c>
      <c r="E9" s="5" t="s">
        <v>18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419</v>
      </c>
      <c r="C10" s="5" t="s">
        <v>420</v>
      </c>
      <c r="D10" s="4" t="s">
        <v>408</v>
      </c>
      <c r="E10" s="5" t="s">
        <v>198</v>
      </c>
      <c r="F10" s="4" t="s">
        <v>187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421</v>
      </c>
      <c r="C11" s="5" t="s">
        <v>422</v>
      </c>
      <c r="D11" s="4" t="s">
        <v>408</v>
      </c>
      <c r="E11" s="5" t="s">
        <v>94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535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423</v>
      </c>
      <c r="C4" s="5" t="s">
        <v>424</v>
      </c>
      <c r="D4" s="4" t="s">
        <v>425</v>
      </c>
      <c r="E4" s="5" t="s">
        <v>426</v>
      </c>
      <c r="F4" s="4" t="s">
        <v>67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427</v>
      </c>
      <c r="C5" s="5" t="s">
        <v>428</v>
      </c>
      <c r="D5" s="4" t="s">
        <v>425</v>
      </c>
      <c r="E5" s="5" t="s">
        <v>18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429</v>
      </c>
      <c r="C6" s="5" t="s">
        <v>430</v>
      </c>
      <c r="D6" s="4" t="s">
        <v>425</v>
      </c>
      <c r="E6" s="5" t="s">
        <v>40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431</v>
      </c>
      <c r="C7" s="5" t="s">
        <v>432</v>
      </c>
      <c r="D7" s="4" t="s">
        <v>425</v>
      </c>
      <c r="E7" s="5" t="s">
        <v>24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433</v>
      </c>
      <c r="C8" s="5" t="s">
        <v>434</v>
      </c>
      <c r="D8" s="4" t="s">
        <v>425</v>
      </c>
      <c r="E8" s="5" t="s">
        <v>273</v>
      </c>
      <c r="F8" s="4" t="s">
        <v>19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435</v>
      </c>
      <c r="C9" s="5" t="s">
        <v>436</v>
      </c>
      <c r="D9" s="4" t="s">
        <v>425</v>
      </c>
      <c r="E9" s="5" t="s">
        <v>33</v>
      </c>
      <c r="F9" s="4" t="s">
        <v>437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438</v>
      </c>
      <c r="C10" s="5" t="s">
        <v>439</v>
      </c>
      <c r="D10" s="4" t="s">
        <v>425</v>
      </c>
      <c r="E10" s="5" t="s">
        <v>33</v>
      </c>
      <c r="F10" s="4" t="s">
        <v>19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440</v>
      </c>
      <c r="C11" s="5" t="s">
        <v>441</v>
      </c>
      <c r="D11" s="4" t="s">
        <v>425</v>
      </c>
      <c r="E11" s="5" t="s">
        <v>273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536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442</v>
      </c>
      <c r="C4" s="5" t="s">
        <v>443</v>
      </c>
      <c r="D4" s="4" t="s">
        <v>444</v>
      </c>
      <c r="E4" s="5" t="s">
        <v>255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104</v>
      </c>
      <c r="C5" s="5" t="s">
        <v>105</v>
      </c>
      <c r="D5" s="4" t="s">
        <v>444</v>
      </c>
      <c r="E5" s="5" t="s">
        <v>107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445</v>
      </c>
      <c r="C6" s="5" t="s">
        <v>446</v>
      </c>
      <c r="D6" s="4" t="s">
        <v>444</v>
      </c>
      <c r="E6" s="5" t="s">
        <v>81</v>
      </c>
      <c r="F6" s="4" t="s">
        <v>13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148</v>
      </c>
      <c r="C7" s="5" t="s">
        <v>149</v>
      </c>
      <c r="D7" s="4" t="s">
        <v>444</v>
      </c>
      <c r="E7" s="5" t="s">
        <v>151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447</v>
      </c>
      <c r="C8" s="5" t="s">
        <v>448</v>
      </c>
      <c r="D8" s="4" t="s">
        <v>444</v>
      </c>
      <c r="E8" s="5" t="s">
        <v>33</v>
      </c>
      <c r="F8" s="4" t="s">
        <v>101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133</v>
      </c>
      <c r="C9" s="5" t="s">
        <v>134</v>
      </c>
      <c r="D9" s="4" t="s">
        <v>444</v>
      </c>
      <c r="E9" s="5" t="s">
        <v>135</v>
      </c>
      <c r="F9" s="4" t="s">
        <v>34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449</v>
      </c>
      <c r="C10" s="5" t="s">
        <v>450</v>
      </c>
      <c r="D10" s="4" t="s">
        <v>444</v>
      </c>
      <c r="E10" s="5" t="s">
        <v>451</v>
      </c>
      <c r="F10" s="4" t="s">
        <v>89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452</v>
      </c>
      <c r="C11" s="5" t="s">
        <v>156</v>
      </c>
      <c r="D11" s="4" t="s">
        <v>444</v>
      </c>
      <c r="E11" s="5" t="s">
        <v>297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538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/>
      <c r="B4" s="4"/>
      <c r="C4" s="5"/>
      <c r="D4" s="4"/>
      <c r="E4" s="5"/>
      <c r="F4" s="4"/>
      <c r="G4" s="4">
        <f>SUM(I4:K4)</f>
        <v>0</v>
      </c>
      <c r="H4" s="12"/>
      <c r="I4" s="6"/>
      <c r="J4" s="6"/>
      <c r="K4" s="7"/>
      <c r="L4" s="15"/>
    </row>
    <row r="5" spans="1:12" ht="15" customHeight="1">
      <c r="A5" s="4"/>
      <c r="B5" s="4"/>
      <c r="C5" s="5"/>
      <c r="D5" s="4"/>
      <c r="E5" s="5"/>
      <c r="F5" s="4"/>
      <c r="G5" s="4">
        <f>SUM(I5:K5)</f>
        <v>0</v>
      </c>
      <c r="H5" s="12"/>
      <c r="I5" s="6"/>
      <c r="J5" s="6"/>
      <c r="K5" s="7"/>
      <c r="L5" s="15"/>
    </row>
    <row r="6" spans="1:12" ht="15" customHeight="1">
      <c r="A6" s="4"/>
      <c r="B6" s="4"/>
      <c r="C6" s="5"/>
      <c r="D6" s="4"/>
      <c r="E6" s="5"/>
      <c r="F6" s="4"/>
      <c r="G6" s="4">
        <f>SUM(I6:K6)</f>
        <v>0</v>
      </c>
      <c r="H6" s="12"/>
      <c r="I6" s="6"/>
      <c r="J6" s="6"/>
      <c r="K6" s="7"/>
      <c r="L6" s="15"/>
    </row>
    <row r="7" spans="1:12" ht="4.5" customHeight="1">
      <c r="A7" s="17"/>
      <c r="B7" s="18"/>
      <c r="C7" s="13"/>
      <c r="D7" s="13"/>
      <c r="E7" s="13"/>
      <c r="F7" s="19"/>
      <c r="G7" s="18"/>
      <c r="H7" s="13"/>
      <c r="I7" s="20"/>
      <c r="J7" s="20"/>
      <c r="K7" s="20"/>
      <c r="L7" s="16"/>
    </row>
    <row r="8" ht="4.5" customHeight="1">
      <c r="G8" s="2"/>
    </row>
  </sheetData>
  <sheetProtection password="E42B" sheet="1"/>
  <mergeCells count="7">
    <mergeCell ref="L1:L2"/>
    <mergeCell ref="A2:G2"/>
    <mergeCell ref="A1:G1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281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537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195</v>
      </c>
      <c r="C4" s="5" t="s">
        <v>196</v>
      </c>
      <c r="D4" s="4" t="s">
        <v>197</v>
      </c>
      <c r="E4" s="5" t="s">
        <v>198</v>
      </c>
      <c r="F4" s="4" t="s">
        <v>187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25" t="s">
        <v>199</v>
      </c>
      <c r="C5" s="5" t="s">
        <v>200</v>
      </c>
      <c r="D5" s="4" t="s">
        <v>197</v>
      </c>
      <c r="E5" s="5" t="s">
        <v>33</v>
      </c>
      <c r="F5" s="4" t="s">
        <v>13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201</v>
      </c>
      <c r="C6" s="5" t="s">
        <v>202</v>
      </c>
      <c r="D6" s="4" t="s">
        <v>197</v>
      </c>
      <c r="E6" s="5" t="s">
        <v>33</v>
      </c>
      <c r="F6" s="4" t="s">
        <v>101</v>
      </c>
      <c r="G6" s="4">
        <f t="shared" si="0"/>
        <v>90</v>
      </c>
      <c r="H6" s="12"/>
      <c r="I6" s="6"/>
      <c r="J6" s="6"/>
      <c r="K6" s="7">
        <v>90</v>
      </c>
      <c r="L6" s="15"/>
    </row>
    <row r="7" spans="1:12" ht="15" customHeight="1">
      <c r="A7" s="4">
        <v>4</v>
      </c>
      <c r="B7" s="25" t="s">
        <v>203</v>
      </c>
      <c r="C7" s="5" t="s">
        <v>204</v>
      </c>
      <c r="D7" s="4" t="s">
        <v>197</v>
      </c>
      <c r="E7" s="5" t="s">
        <v>205</v>
      </c>
      <c r="F7" s="4" t="s">
        <v>13</v>
      </c>
      <c r="G7" s="4">
        <f t="shared" si="0"/>
        <v>80</v>
      </c>
      <c r="H7" s="12"/>
      <c r="I7" s="6"/>
      <c r="J7" s="6"/>
      <c r="K7" s="7">
        <v>80</v>
      </c>
      <c r="L7" s="15"/>
    </row>
    <row r="8" spans="1:12" ht="15" customHeight="1">
      <c r="A8" s="4">
        <v>5</v>
      </c>
      <c r="B8" s="4" t="s">
        <v>206</v>
      </c>
      <c r="C8" s="5" t="s">
        <v>207</v>
      </c>
      <c r="D8" s="4" t="s">
        <v>197</v>
      </c>
      <c r="E8" s="5" t="s">
        <v>94</v>
      </c>
      <c r="F8" s="4" t="s">
        <v>19</v>
      </c>
      <c r="G8" s="4">
        <f t="shared" si="0"/>
        <v>70</v>
      </c>
      <c r="H8" s="12"/>
      <c r="I8" s="6"/>
      <c r="J8" s="6"/>
      <c r="K8" s="7">
        <v>70</v>
      </c>
      <c r="L8" s="15"/>
    </row>
    <row r="9" spans="1:12" ht="15" customHeight="1">
      <c r="A9" s="4">
        <v>6</v>
      </c>
      <c r="B9" s="4" t="s">
        <v>208</v>
      </c>
      <c r="C9" s="5" t="s">
        <v>209</v>
      </c>
      <c r="D9" s="4" t="s">
        <v>197</v>
      </c>
      <c r="E9" s="5" t="s">
        <v>22</v>
      </c>
      <c r="F9" s="4" t="s">
        <v>19</v>
      </c>
      <c r="G9" s="4">
        <f t="shared" si="0"/>
        <v>60</v>
      </c>
      <c r="H9" s="12"/>
      <c r="I9" s="6"/>
      <c r="J9" s="6"/>
      <c r="K9" s="7">
        <v>60</v>
      </c>
      <c r="L9" s="15"/>
    </row>
    <row r="10" spans="1:12" ht="15" customHeight="1">
      <c r="A10" s="4">
        <v>7</v>
      </c>
      <c r="B10" s="4" t="s">
        <v>210</v>
      </c>
      <c r="C10" s="5" t="s">
        <v>211</v>
      </c>
      <c r="D10" s="4" t="s">
        <v>197</v>
      </c>
      <c r="E10" s="5" t="s">
        <v>113</v>
      </c>
      <c r="F10" s="4" t="s">
        <v>19</v>
      </c>
      <c r="G10" s="4">
        <f t="shared" si="0"/>
        <v>50</v>
      </c>
      <c r="H10" s="12"/>
      <c r="I10" s="6"/>
      <c r="J10" s="6"/>
      <c r="K10" s="7">
        <v>50</v>
      </c>
      <c r="L10" s="15"/>
    </row>
    <row r="11" spans="1:12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7"/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00390625" style="0" customWidth="1"/>
    <col min="4" max="4" width="13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539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171</v>
      </c>
      <c r="C4" s="5" t="s">
        <v>172</v>
      </c>
      <c r="D4" s="4" t="s">
        <v>173</v>
      </c>
      <c r="E4" s="5" t="s">
        <v>33</v>
      </c>
      <c r="F4" s="4" t="s">
        <v>174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175</v>
      </c>
      <c r="C5" s="5" t="s">
        <v>176</v>
      </c>
      <c r="D5" s="4" t="s">
        <v>173</v>
      </c>
      <c r="E5" s="5" t="s">
        <v>33</v>
      </c>
      <c r="F5" s="4" t="s">
        <v>177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178</v>
      </c>
      <c r="C6" s="5" t="s">
        <v>179</v>
      </c>
      <c r="D6" s="4" t="s">
        <v>173</v>
      </c>
      <c r="E6" s="5" t="s">
        <v>180</v>
      </c>
      <c r="F6" s="4" t="s">
        <v>34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181</v>
      </c>
      <c r="C7" s="5" t="s">
        <v>182</v>
      </c>
      <c r="D7" s="4" t="s">
        <v>173</v>
      </c>
      <c r="E7" s="5" t="s">
        <v>183</v>
      </c>
      <c r="F7" s="4" t="s">
        <v>34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184</v>
      </c>
      <c r="C8" s="5" t="s">
        <v>185</v>
      </c>
      <c r="D8" s="4" t="s">
        <v>173</v>
      </c>
      <c r="E8" s="5" t="s">
        <v>186</v>
      </c>
      <c r="F8" s="4" t="s">
        <v>187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188</v>
      </c>
      <c r="C9" s="5" t="s">
        <v>189</v>
      </c>
      <c r="D9" s="4" t="s">
        <v>173</v>
      </c>
      <c r="E9" s="5" t="s">
        <v>33</v>
      </c>
      <c r="F9" s="4" t="s">
        <v>177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190</v>
      </c>
      <c r="C10" s="5" t="s">
        <v>191</v>
      </c>
      <c r="D10" s="4" t="s">
        <v>173</v>
      </c>
      <c r="E10" s="5" t="s">
        <v>192</v>
      </c>
      <c r="F10" s="4" t="s">
        <v>19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193</v>
      </c>
      <c r="C11" s="5" t="s">
        <v>194</v>
      </c>
      <c r="D11" s="4" t="s">
        <v>173</v>
      </c>
      <c r="E11" s="5" t="s">
        <v>192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G12" sqref="G12:G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0039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540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148</v>
      </c>
      <c r="C4" s="5" t="s">
        <v>149</v>
      </c>
      <c r="D4" s="4" t="s">
        <v>150</v>
      </c>
      <c r="E4" s="5" t="s">
        <v>151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152</v>
      </c>
      <c r="C5" s="5" t="s">
        <v>153</v>
      </c>
      <c r="D5" s="4" t="s">
        <v>150</v>
      </c>
      <c r="E5" s="5" t="s">
        <v>154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155</v>
      </c>
      <c r="C6" s="5" t="s">
        <v>156</v>
      </c>
      <c r="D6" s="4" t="s">
        <v>150</v>
      </c>
      <c r="E6" s="5" t="s">
        <v>157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158</v>
      </c>
      <c r="C7" s="5" t="s">
        <v>159</v>
      </c>
      <c r="D7" s="4" t="s">
        <v>150</v>
      </c>
      <c r="E7" s="5" t="s">
        <v>160</v>
      </c>
      <c r="F7" s="4" t="s">
        <v>67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161</v>
      </c>
      <c r="C8" s="5" t="s">
        <v>162</v>
      </c>
      <c r="D8" s="4" t="s">
        <v>150</v>
      </c>
      <c r="E8" s="5" t="s">
        <v>33</v>
      </c>
      <c r="F8" s="4" t="s">
        <v>75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163</v>
      </c>
      <c r="C9" s="5" t="s">
        <v>164</v>
      </c>
      <c r="D9" s="4" t="s">
        <v>150</v>
      </c>
      <c r="E9" s="5" t="s">
        <v>165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166</v>
      </c>
      <c r="C10" s="5" t="s">
        <v>167</v>
      </c>
      <c r="D10" s="4" t="s">
        <v>150</v>
      </c>
      <c r="E10" s="5" t="s">
        <v>33</v>
      </c>
      <c r="F10" s="4" t="s">
        <v>34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168</v>
      </c>
      <c r="C11" s="5" t="s">
        <v>169</v>
      </c>
      <c r="D11" s="4" t="s">
        <v>150</v>
      </c>
      <c r="E11" s="5" t="s">
        <v>170</v>
      </c>
      <c r="F11" s="4" t="s">
        <v>13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126</v>
      </c>
      <c r="L1" s="26"/>
    </row>
    <row r="2" spans="1:12" s="3" customFormat="1" ht="69.75" customHeight="1">
      <c r="A2" s="27" t="s">
        <v>541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127</v>
      </c>
      <c r="C4" s="5" t="s">
        <v>128</v>
      </c>
      <c r="D4" s="4" t="s">
        <v>129</v>
      </c>
      <c r="E4" s="5" t="s">
        <v>18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130</v>
      </c>
      <c r="C5" s="5" t="s">
        <v>131</v>
      </c>
      <c r="D5" s="4" t="s">
        <v>129</v>
      </c>
      <c r="E5" s="5" t="s">
        <v>132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133</v>
      </c>
      <c r="C6" s="5" t="s">
        <v>134</v>
      </c>
      <c r="D6" s="4" t="s">
        <v>129</v>
      </c>
      <c r="E6" s="5" t="s">
        <v>135</v>
      </c>
      <c r="F6" s="4" t="s">
        <v>34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136</v>
      </c>
      <c r="C7" s="5" t="s">
        <v>137</v>
      </c>
      <c r="D7" s="4" t="s">
        <v>129</v>
      </c>
      <c r="E7" s="5" t="s">
        <v>138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139</v>
      </c>
      <c r="C8" s="5" t="s">
        <v>140</v>
      </c>
      <c r="D8" s="4" t="s">
        <v>129</v>
      </c>
      <c r="E8" s="5" t="s">
        <v>12</v>
      </c>
      <c r="F8" s="4" t="s">
        <v>13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141</v>
      </c>
      <c r="C9" s="5" t="s">
        <v>142</v>
      </c>
      <c r="D9" s="4" t="s">
        <v>129</v>
      </c>
      <c r="E9" s="5" t="s">
        <v>143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144</v>
      </c>
      <c r="C10" s="5" t="s">
        <v>145</v>
      </c>
      <c r="D10" s="4" t="s">
        <v>129</v>
      </c>
      <c r="E10" s="5" t="s">
        <v>33</v>
      </c>
      <c r="F10" s="4" t="s">
        <v>34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146</v>
      </c>
      <c r="C11" s="5" t="s">
        <v>147</v>
      </c>
      <c r="D11" s="4" t="s">
        <v>129</v>
      </c>
      <c r="E11" s="5" t="s">
        <v>132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F13" sqref="F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710937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542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104</v>
      </c>
      <c r="C4" s="5" t="s">
        <v>105</v>
      </c>
      <c r="D4" s="4" t="s">
        <v>106</v>
      </c>
      <c r="E4" s="5" t="s">
        <v>107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108</v>
      </c>
      <c r="C5" s="5" t="s">
        <v>109</v>
      </c>
      <c r="D5" s="4" t="s">
        <v>106</v>
      </c>
      <c r="E5" s="5" t="s">
        <v>110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111</v>
      </c>
      <c r="C6" s="5" t="s">
        <v>112</v>
      </c>
      <c r="D6" s="4" t="s">
        <v>106</v>
      </c>
      <c r="E6" s="5" t="s">
        <v>113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114</v>
      </c>
      <c r="C7" s="5" t="s">
        <v>115</v>
      </c>
      <c r="D7" s="4" t="s">
        <v>106</v>
      </c>
      <c r="E7" s="5" t="s">
        <v>88</v>
      </c>
      <c r="F7" s="4" t="s">
        <v>89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116</v>
      </c>
      <c r="C8" s="5" t="s">
        <v>117</v>
      </c>
      <c r="D8" s="4" t="s">
        <v>106</v>
      </c>
      <c r="E8" s="5" t="s">
        <v>118</v>
      </c>
      <c r="F8" s="4" t="s">
        <v>101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119</v>
      </c>
      <c r="C9" s="5" t="s">
        <v>120</v>
      </c>
      <c r="D9" s="4" t="s">
        <v>106</v>
      </c>
      <c r="E9" s="5" t="s">
        <v>40</v>
      </c>
      <c r="F9" s="4" t="s">
        <v>19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121</v>
      </c>
      <c r="C10" s="5" t="s">
        <v>122</v>
      </c>
      <c r="D10" s="4" t="s">
        <v>106</v>
      </c>
      <c r="E10" s="5" t="s">
        <v>123</v>
      </c>
      <c r="F10" s="4" t="s">
        <v>13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124</v>
      </c>
      <c r="C11" s="5" t="s">
        <v>125</v>
      </c>
      <c r="D11" s="4" t="s">
        <v>106</v>
      </c>
      <c r="E11" s="5" t="s">
        <v>66</v>
      </c>
      <c r="F11" s="4" t="s">
        <v>67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517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465</v>
      </c>
      <c r="C4" s="5" t="s">
        <v>466</v>
      </c>
      <c r="D4" s="4" t="s">
        <v>467</v>
      </c>
      <c r="E4" s="5" t="s">
        <v>192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468</v>
      </c>
      <c r="C5" s="5" t="s">
        <v>469</v>
      </c>
      <c r="D5" s="4" t="s">
        <v>467</v>
      </c>
      <c r="E5" s="5" t="s">
        <v>470</v>
      </c>
      <c r="F5" s="4" t="s">
        <v>67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471</v>
      </c>
      <c r="C6" s="5" t="s">
        <v>472</v>
      </c>
      <c r="D6" s="4" t="s">
        <v>467</v>
      </c>
      <c r="E6" s="5" t="s">
        <v>46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473</v>
      </c>
      <c r="C7" s="5" t="s">
        <v>474</v>
      </c>
      <c r="D7" s="4" t="s">
        <v>467</v>
      </c>
      <c r="E7" s="5" t="s">
        <v>22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475</v>
      </c>
      <c r="C8" s="5" t="s">
        <v>476</v>
      </c>
      <c r="D8" s="4" t="s">
        <v>467</v>
      </c>
      <c r="E8" s="5" t="s">
        <v>477</v>
      </c>
      <c r="F8" s="4" t="s">
        <v>13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478</v>
      </c>
      <c r="C9" s="5" t="s">
        <v>479</v>
      </c>
      <c r="D9" s="4" t="s">
        <v>467</v>
      </c>
      <c r="E9" s="5" t="s">
        <v>66</v>
      </c>
      <c r="F9" s="4" t="s">
        <v>67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480</v>
      </c>
      <c r="C10" s="5" t="s">
        <v>481</v>
      </c>
      <c r="D10" s="4" t="s">
        <v>467</v>
      </c>
      <c r="E10" s="5" t="s">
        <v>373</v>
      </c>
      <c r="F10" s="4" t="s">
        <v>67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>
        <v>8</v>
      </c>
      <c r="B11" s="4" t="s">
        <v>482</v>
      </c>
      <c r="C11" s="5" t="s">
        <v>483</v>
      </c>
      <c r="D11" s="4" t="s">
        <v>467</v>
      </c>
      <c r="E11" s="5" t="s">
        <v>37</v>
      </c>
      <c r="F11" s="4" t="s">
        <v>19</v>
      </c>
      <c r="G11" s="4">
        <f t="shared" si="0"/>
        <v>50</v>
      </c>
      <c r="H11" s="12"/>
      <c r="I11" s="6"/>
      <c r="J11" s="6"/>
      <c r="K11" s="7">
        <v>50</v>
      </c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2.28125" style="0" bestFit="1" customWidth="1"/>
    <col min="4" max="4" width="12.28125" style="0" customWidth="1"/>
    <col min="5" max="5" width="37.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543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82</v>
      </c>
      <c r="C4" s="5" t="s">
        <v>83</v>
      </c>
      <c r="D4" s="4" t="s">
        <v>84</v>
      </c>
      <c r="E4" s="5" t="s">
        <v>85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86</v>
      </c>
      <c r="C5" s="5" t="s">
        <v>87</v>
      </c>
      <c r="D5" s="4" t="s">
        <v>84</v>
      </c>
      <c r="E5" s="5" t="s">
        <v>88</v>
      </c>
      <c r="F5" s="4" t="s">
        <v>89</v>
      </c>
      <c r="G5" s="4">
        <f aca="true" t="shared" si="0" ref="G5:G10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90</v>
      </c>
      <c r="C6" s="5" t="s">
        <v>91</v>
      </c>
      <c r="D6" s="4" t="s">
        <v>84</v>
      </c>
      <c r="E6" s="5" t="s">
        <v>40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92</v>
      </c>
      <c r="C7" s="5" t="s">
        <v>93</v>
      </c>
      <c r="D7" s="4" t="s">
        <v>84</v>
      </c>
      <c r="E7" s="5" t="s">
        <v>94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95</v>
      </c>
      <c r="C8" s="5" t="s">
        <v>96</v>
      </c>
      <c r="D8" s="4" t="s">
        <v>84</v>
      </c>
      <c r="E8" s="5" t="s">
        <v>97</v>
      </c>
      <c r="F8" s="4" t="s">
        <v>19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98</v>
      </c>
      <c r="C9" s="5" t="s">
        <v>99</v>
      </c>
      <c r="D9" s="4" t="s">
        <v>84</v>
      </c>
      <c r="E9" s="5" t="s">
        <v>100</v>
      </c>
      <c r="F9" s="4" t="s">
        <v>101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102</v>
      </c>
      <c r="C10" s="5" t="s">
        <v>103</v>
      </c>
      <c r="D10" s="4" t="s">
        <v>84</v>
      </c>
      <c r="E10" s="5" t="s">
        <v>78</v>
      </c>
      <c r="F10" s="4" t="s">
        <v>19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7"/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4.5" customHeight="1">
      <c r="A13" s="17"/>
      <c r="B13" s="18"/>
      <c r="C13" s="13"/>
      <c r="D13" s="13"/>
      <c r="E13" s="13"/>
      <c r="F13" s="19"/>
      <c r="G13" s="18"/>
      <c r="H13" s="13"/>
      <c r="I13" s="20"/>
      <c r="J13" s="20"/>
      <c r="K13" s="20"/>
      <c r="L13" s="16"/>
    </row>
    <row r="14" ht="4.5" customHeight="1">
      <c r="G14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0" zoomScaleNormal="80" zoomScalePageLayoutView="0" workbookViewId="0" topLeftCell="A1">
      <selection activeCell="E15" sqref="E1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544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72</v>
      </c>
      <c r="C4" s="5" t="s">
        <v>73</v>
      </c>
      <c r="D4" s="4" t="s">
        <v>74</v>
      </c>
      <c r="E4" s="5" t="s">
        <v>33</v>
      </c>
      <c r="F4" s="4" t="s">
        <v>75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76</v>
      </c>
      <c r="C5" s="5" t="s">
        <v>77</v>
      </c>
      <c r="D5" s="4" t="s">
        <v>74</v>
      </c>
      <c r="E5" s="5" t="s">
        <v>78</v>
      </c>
      <c r="F5" s="4" t="s">
        <v>19</v>
      </c>
      <c r="G5" s="4">
        <f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79</v>
      </c>
      <c r="C6" s="5" t="s">
        <v>80</v>
      </c>
      <c r="D6" s="4" t="s">
        <v>74</v>
      </c>
      <c r="E6" s="5" t="s">
        <v>81</v>
      </c>
      <c r="F6" s="4" t="s">
        <v>13</v>
      </c>
      <c r="G6" s="4">
        <f>SUM(I6:K6)</f>
        <v>110</v>
      </c>
      <c r="H6" s="12"/>
      <c r="I6" s="6"/>
      <c r="J6" s="6"/>
      <c r="K6" s="7">
        <v>110</v>
      </c>
      <c r="L6" s="15"/>
    </row>
    <row r="7" spans="1:12" ht="15" customHeight="1">
      <c r="A7" s="4"/>
      <c r="B7" s="4"/>
      <c r="C7" s="5"/>
      <c r="D7" s="4"/>
      <c r="E7" s="5"/>
      <c r="F7" s="4"/>
      <c r="G7" s="4"/>
      <c r="H7" s="12"/>
      <c r="I7" s="6"/>
      <c r="J7" s="6"/>
      <c r="K7" s="7"/>
      <c r="L7" s="15"/>
    </row>
    <row r="8" spans="1:12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7"/>
      <c r="L8" s="15"/>
    </row>
    <row r="9" spans="1:12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7"/>
      <c r="L9" s="15"/>
    </row>
    <row r="10" spans="1:12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7"/>
      <c r="L10" s="15"/>
    </row>
    <row r="11" spans="1:12" ht="4.5" customHeight="1">
      <c r="A11" s="17"/>
      <c r="B11" s="18"/>
      <c r="C11" s="13"/>
      <c r="D11" s="13"/>
      <c r="E11" s="13"/>
      <c r="F11" s="19"/>
      <c r="G11" s="18"/>
      <c r="H11" s="13"/>
      <c r="I11" s="20"/>
      <c r="J11" s="20"/>
      <c r="K11" s="20"/>
      <c r="L11" s="16"/>
    </row>
    <row r="12" ht="4.5" customHeight="1">
      <c r="G12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G9" sqref="G9:G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710937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8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453</v>
      </c>
      <c r="C4" s="5" t="s">
        <v>454</v>
      </c>
      <c r="D4" s="4" t="s">
        <v>455</v>
      </c>
      <c r="E4" s="5" t="s">
        <v>456</v>
      </c>
      <c r="F4" s="4" t="s">
        <v>101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457</v>
      </c>
      <c r="C5" s="5" t="s">
        <v>458</v>
      </c>
      <c r="D5" s="4" t="s">
        <v>455</v>
      </c>
      <c r="E5" s="5" t="s">
        <v>18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459</v>
      </c>
      <c r="C6" s="5" t="s">
        <v>460</v>
      </c>
      <c r="D6" s="4" t="s">
        <v>455</v>
      </c>
      <c r="E6" s="5" t="s">
        <v>46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461</v>
      </c>
      <c r="C7" s="5" t="s">
        <v>462</v>
      </c>
      <c r="D7" s="4" t="s">
        <v>455</v>
      </c>
      <c r="E7" s="5" t="s">
        <v>97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463</v>
      </c>
      <c r="C8" s="5" t="s">
        <v>464</v>
      </c>
      <c r="D8" s="4" t="s">
        <v>455</v>
      </c>
      <c r="E8" s="5" t="s">
        <v>118</v>
      </c>
      <c r="F8" s="4" t="s">
        <v>101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7"/>
      <c r="L9" s="15"/>
    </row>
    <row r="10" spans="1:12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7"/>
      <c r="L10" s="15"/>
    </row>
    <row r="11" spans="1:12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7"/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K4" sqref="K4"/>
    </sheetView>
  </sheetViews>
  <sheetFormatPr defaultColWidth="9.140625" defaultRowHeight="12.75"/>
  <cols>
    <col min="1" max="1" width="5.14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42187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518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15</v>
      </c>
      <c r="L3" s="14"/>
    </row>
    <row r="4" spans="1:12" ht="15" customHeight="1">
      <c r="A4" s="4">
        <v>1</v>
      </c>
      <c r="B4" s="4" t="s">
        <v>10</v>
      </c>
      <c r="C4" s="5" t="s">
        <v>11</v>
      </c>
      <c r="D4" s="4" t="s">
        <v>60</v>
      </c>
      <c r="E4" s="5" t="s">
        <v>12</v>
      </c>
      <c r="F4" s="4" t="s">
        <v>13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/>
      <c r="B5" s="4"/>
      <c r="C5" s="5"/>
      <c r="D5" s="4"/>
      <c r="E5" s="5"/>
      <c r="F5" s="4"/>
      <c r="G5" s="4"/>
      <c r="H5" s="12"/>
      <c r="I5" s="6"/>
      <c r="J5" s="6"/>
      <c r="K5" s="7"/>
      <c r="L5" s="15"/>
    </row>
    <row r="6" spans="1:12" ht="15" customHeight="1">
      <c r="A6" s="4"/>
      <c r="B6" s="4"/>
      <c r="C6" s="5"/>
      <c r="D6" s="4"/>
      <c r="E6" s="5"/>
      <c r="F6" s="4"/>
      <c r="G6" s="4"/>
      <c r="H6" s="12"/>
      <c r="I6" s="6"/>
      <c r="J6" s="6"/>
      <c r="K6" s="7"/>
      <c r="L6" s="15"/>
    </row>
    <row r="7" spans="1:12" ht="4.5" customHeight="1">
      <c r="A7" s="17"/>
      <c r="B7" s="18"/>
      <c r="C7" s="13"/>
      <c r="D7" s="13"/>
      <c r="E7" s="13"/>
      <c r="F7" s="19"/>
      <c r="G7" s="18"/>
      <c r="H7" s="13"/>
      <c r="I7" s="20"/>
      <c r="J7" s="20"/>
      <c r="K7" s="20"/>
      <c r="L7" s="16"/>
    </row>
    <row r="8" ht="4.5" customHeight="1">
      <c r="G8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519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16</v>
      </c>
      <c r="C4" s="5" t="s">
        <v>17</v>
      </c>
      <c r="D4" s="4" t="s">
        <v>59</v>
      </c>
      <c r="E4" s="5" t="s">
        <v>18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20</v>
      </c>
      <c r="C5" s="5" t="s">
        <v>21</v>
      </c>
      <c r="D5" s="4" t="s">
        <v>59</v>
      </c>
      <c r="E5" s="5" t="s">
        <v>22</v>
      </c>
      <c r="F5" s="4" t="s">
        <v>19</v>
      </c>
      <c r="G5" s="4">
        <f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23</v>
      </c>
      <c r="C6" s="5" t="s">
        <v>25</v>
      </c>
      <c r="D6" s="4" t="s">
        <v>59</v>
      </c>
      <c r="E6" s="5" t="s">
        <v>24</v>
      </c>
      <c r="F6" s="4" t="s">
        <v>19</v>
      </c>
      <c r="G6" s="4">
        <f>SUM(I6:K6)</f>
        <v>110</v>
      </c>
      <c r="H6" s="12"/>
      <c r="I6" s="6"/>
      <c r="J6" s="6"/>
      <c r="K6" s="7">
        <v>110</v>
      </c>
      <c r="L6" s="15"/>
    </row>
    <row r="7" spans="1:12" ht="15" customHeight="1">
      <c r="A7" s="4"/>
      <c r="B7" s="4"/>
      <c r="C7" s="5"/>
      <c r="D7" s="4"/>
      <c r="E7" s="5"/>
      <c r="F7" s="4"/>
      <c r="G7" s="4"/>
      <c r="H7" s="12"/>
      <c r="I7" s="6"/>
      <c r="J7" s="6"/>
      <c r="K7" s="7"/>
      <c r="L7" s="15"/>
    </row>
    <row r="8" spans="1:12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7"/>
      <c r="L8" s="15"/>
    </row>
    <row r="9" spans="1:12" ht="4.5" customHeight="1">
      <c r="A9" s="17"/>
      <c r="B9" s="18"/>
      <c r="C9" s="13"/>
      <c r="D9" s="13"/>
      <c r="E9" s="13"/>
      <c r="F9" s="19"/>
      <c r="G9" s="18"/>
      <c r="H9" s="13"/>
      <c r="I9" s="20"/>
      <c r="J9" s="20"/>
      <c r="K9" s="20"/>
      <c r="L9" s="16"/>
    </row>
    <row r="10" ht="4.5" customHeight="1">
      <c r="G10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9</v>
      </c>
      <c r="L1" s="26"/>
    </row>
    <row r="2" spans="1:12" s="3" customFormat="1" ht="69.75" customHeight="1">
      <c r="A2" s="27" t="s">
        <v>520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26</v>
      </c>
      <c r="C4" s="5" t="s">
        <v>27</v>
      </c>
      <c r="D4" s="4" t="s">
        <v>28</v>
      </c>
      <c r="E4" s="5" t="s">
        <v>29</v>
      </c>
      <c r="F4" s="4" t="s">
        <v>30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31</v>
      </c>
      <c r="C5" s="5" t="s">
        <v>32</v>
      </c>
      <c r="D5" s="4" t="s">
        <v>28</v>
      </c>
      <c r="E5" s="5" t="s">
        <v>33</v>
      </c>
      <c r="F5" s="4" t="s">
        <v>34</v>
      </c>
      <c r="G5" s="4">
        <f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35</v>
      </c>
      <c r="C6" s="5" t="s">
        <v>36</v>
      </c>
      <c r="D6" s="4" t="s">
        <v>28</v>
      </c>
      <c r="E6" s="5" t="s">
        <v>37</v>
      </c>
      <c r="F6" s="4" t="s">
        <v>19</v>
      </c>
      <c r="G6" s="4">
        <f>SUM(I6:K6)</f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38</v>
      </c>
      <c r="C7" s="5" t="s">
        <v>39</v>
      </c>
      <c r="D7" s="4" t="s">
        <v>28</v>
      </c>
      <c r="E7" s="5" t="s">
        <v>40</v>
      </c>
      <c r="F7" s="4" t="s">
        <v>19</v>
      </c>
      <c r="G7" s="4">
        <f>SUM(I7:K7)</f>
        <v>90</v>
      </c>
      <c r="H7" s="12"/>
      <c r="I7" s="6"/>
      <c r="J7" s="6"/>
      <c r="K7" s="7">
        <v>90</v>
      </c>
      <c r="L7" s="15"/>
    </row>
    <row r="8" spans="1:12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7"/>
      <c r="L8" s="15"/>
    </row>
    <row r="9" spans="1:12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7"/>
      <c r="L9" s="15"/>
    </row>
    <row r="10" spans="1:12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7"/>
      <c r="L10" s="15"/>
    </row>
    <row r="11" spans="1:12" ht="4.5" customHeight="1">
      <c r="A11" s="17"/>
      <c r="B11" s="18"/>
      <c r="C11" s="13"/>
      <c r="D11" s="13"/>
      <c r="E11" s="13"/>
      <c r="F11" s="19"/>
      <c r="G11" s="18"/>
      <c r="H11" s="13"/>
      <c r="I11" s="20"/>
      <c r="J11" s="20"/>
      <c r="K11" s="20"/>
      <c r="L11" s="16"/>
    </row>
    <row r="12" ht="4.5" customHeight="1">
      <c r="G12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521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41</v>
      </c>
      <c r="C4" s="5" t="s">
        <v>42</v>
      </c>
      <c r="D4" s="4" t="s">
        <v>43</v>
      </c>
      <c r="E4" s="5" t="s">
        <v>33</v>
      </c>
      <c r="F4" s="4" t="s">
        <v>34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44</v>
      </c>
      <c r="C5" s="5" t="s">
        <v>45</v>
      </c>
      <c r="D5" s="4" t="s">
        <v>43</v>
      </c>
      <c r="E5" s="5" t="s">
        <v>46</v>
      </c>
      <c r="F5" s="4" t="s">
        <v>19</v>
      </c>
      <c r="G5" s="4">
        <f aca="true" t="shared" si="0" ref="G5:G13"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47</v>
      </c>
      <c r="C6" s="5" t="s">
        <v>48</v>
      </c>
      <c r="D6" s="4" t="s">
        <v>43</v>
      </c>
      <c r="E6" s="5" t="s">
        <v>37</v>
      </c>
      <c r="F6" s="4" t="s">
        <v>19</v>
      </c>
      <c r="G6" s="4">
        <f t="shared" si="0"/>
        <v>110</v>
      </c>
      <c r="H6" s="12"/>
      <c r="I6" s="6"/>
      <c r="J6" s="6"/>
      <c r="K6" s="7">
        <v>110</v>
      </c>
      <c r="L6" s="15"/>
    </row>
    <row r="7" spans="1:12" ht="15" customHeight="1">
      <c r="A7" s="4">
        <v>4</v>
      </c>
      <c r="B7" s="4" t="s">
        <v>49</v>
      </c>
      <c r="C7" s="5" t="s">
        <v>50</v>
      </c>
      <c r="D7" s="4" t="s">
        <v>43</v>
      </c>
      <c r="E7" s="5" t="s">
        <v>51</v>
      </c>
      <c r="F7" s="4" t="s">
        <v>19</v>
      </c>
      <c r="G7" s="4">
        <f t="shared" si="0"/>
        <v>90</v>
      </c>
      <c r="H7" s="12"/>
      <c r="I7" s="6"/>
      <c r="J7" s="6"/>
      <c r="K7" s="7">
        <v>90</v>
      </c>
      <c r="L7" s="15"/>
    </row>
    <row r="8" spans="1:12" ht="15" customHeight="1">
      <c r="A8" s="4">
        <v>5</v>
      </c>
      <c r="B8" s="4" t="s">
        <v>52</v>
      </c>
      <c r="C8" s="5" t="s">
        <v>53</v>
      </c>
      <c r="D8" s="4" t="s">
        <v>43</v>
      </c>
      <c r="E8" s="5" t="s">
        <v>33</v>
      </c>
      <c r="F8" s="4" t="s">
        <v>34</v>
      </c>
      <c r="G8" s="4">
        <f t="shared" si="0"/>
        <v>80</v>
      </c>
      <c r="H8" s="12"/>
      <c r="I8" s="6"/>
      <c r="J8" s="6"/>
      <c r="K8" s="7">
        <v>80</v>
      </c>
      <c r="L8" s="15"/>
    </row>
    <row r="9" spans="1:12" ht="15" customHeight="1">
      <c r="A9" s="4">
        <v>6</v>
      </c>
      <c r="B9" s="4" t="s">
        <v>54</v>
      </c>
      <c r="C9" s="5" t="s">
        <v>55</v>
      </c>
      <c r="D9" s="4" t="s">
        <v>43</v>
      </c>
      <c r="E9" s="5" t="s">
        <v>56</v>
      </c>
      <c r="F9" s="4" t="s">
        <v>13</v>
      </c>
      <c r="G9" s="4">
        <f t="shared" si="0"/>
        <v>70</v>
      </c>
      <c r="H9" s="12"/>
      <c r="I9" s="6"/>
      <c r="J9" s="6"/>
      <c r="K9" s="7">
        <v>70</v>
      </c>
      <c r="L9" s="15"/>
    </row>
    <row r="10" spans="1:12" ht="15" customHeight="1">
      <c r="A10" s="4">
        <v>7</v>
      </c>
      <c r="B10" s="4" t="s">
        <v>57</v>
      </c>
      <c r="C10" s="5" t="s">
        <v>58</v>
      </c>
      <c r="D10" s="4" t="s">
        <v>43</v>
      </c>
      <c r="E10" s="5" t="s">
        <v>56</v>
      </c>
      <c r="F10" s="4" t="s">
        <v>13</v>
      </c>
      <c r="G10" s="4">
        <f t="shared" si="0"/>
        <v>60</v>
      </c>
      <c r="H10" s="12"/>
      <c r="I10" s="6"/>
      <c r="J10" s="6"/>
      <c r="K10" s="7">
        <v>60</v>
      </c>
      <c r="L10" s="15"/>
    </row>
    <row r="11" spans="1:12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7"/>
      <c r="L11" s="15"/>
    </row>
    <row r="12" spans="1:12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522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>
        <v>1</v>
      </c>
      <c r="B4" s="4" t="s">
        <v>61</v>
      </c>
      <c r="C4" s="5" t="s">
        <v>62</v>
      </c>
      <c r="D4" s="4" t="s">
        <v>63</v>
      </c>
      <c r="E4" s="5" t="s">
        <v>18</v>
      </c>
      <c r="F4" s="4" t="s">
        <v>19</v>
      </c>
      <c r="G4" s="4">
        <f>SUM(I4:K4)</f>
        <v>150</v>
      </c>
      <c r="H4" s="12"/>
      <c r="I4" s="6"/>
      <c r="J4" s="6"/>
      <c r="K4" s="7">
        <v>150</v>
      </c>
      <c r="L4" s="15"/>
    </row>
    <row r="5" spans="1:12" ht="15" customHeight="1">
      <c r="A5" s="4">
        <v>2</v>
      </c>
      <c r="B5" s="4" t="s">
        <v>64</v>
      </c>
      <c r="C5" s="5" t="s">
        <v>65</v>
      </c>
      <c r="D5" s="4" t="s">
        <v>63</v>
      </c>
      <c r="E5" s="5" t="s">
        <v>66</v>
      </c>
      <c r="F5" s="4" t="s">
        <v>67</v>
      </c>
      <c r="G5" s="4">
        <f>SUM(I5:K5)</f>
        <v>130</v>
      </c>
      <c r="H5" s="12"/>
      <c r="I5" s="6"/>
      <c r="J5" s="6"/>
      <c r="K5" s="7">
        <v>130</v>
      </c>
      <c r="L5" s="15"/>
    </row>
    <row r="6" spans="1:12" ht="15" customHeight="1">
      <c r="A6" s="4">
        <v>3</v>
      </c>
      <c r="B6" s="4" t="s">
        <v>68</v>
      </c>
      <c r="C6" s="5" t="s">
        <v>69</v>
      </c>
      <c r="D6" s="4" t="s">
        <v>63</v>
      </c>
      <c r="E6" s="5" t="s">
        <v>70</v>
      </c>
      <c r="F6" s="4" t="s">
        <v>71</v>
      </c>
      <c r="G6" s="4">
        <f>SUM(I6:K6)</f>
        <v>110</v>
      </c>
      <c r="H6" s="12"/>
      <c r="I6" s="6"/>
      <c r="J6" s="6"/>
      <c r="K6" s="7">
        <v>110</v>
      </c>
      <c r="L6" s="15"/>
    </row>
    <row r="7" spans="1:12" ht="15" customHeight="1">
      <c r="A7" s="4"/>
      <c r="B7" s="4"/>
      <c r="C7" s="5"/>
      <c r="D7" s="4"/>
      <c r="E7" s="5"/>
      <c r="F7" s="4"/>
      <c r="G7" s="4"/>
      <c r="H7" s="12"/>
      <c r="I7" s="6"/>
      <c r="J7" s="6"/>
      <c r="K7" s="7"/>
      <c r="L7" s="15"/>
    </row>
    <row r="8" spans="1:12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7"/>
      <c r="L8" s="15"/>
    </row>
    <row r="9" spans="1:12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7"/>
      <c r="L9" s="15"/>
    </row>
    <row r="10" spans="1:12" ht="4.5" customHeight="1">
      <c r="A10" s="17"/>
      <c r="B10" s="18"/>
      <c r="C10" s="13"/>
      <c r="D10" s="13"/>
      <c r="E10" s="13"/>
      <c r="F10" s="19"/>
      <c r="G10" s="18"/>
      <c r="H10" s="13"/>
      <c r="I10" s="20"/>
      <c r="J10" s="20"/>
      <c r="K10" s="20"/>
      <c r="L10" s="16"/>
    </row>
    <row r="11" ht="4.5" customHeight="1">
      <c r="G11" s="2"/>
    </row>
  </sheetData>
  <sheetProtection password="E42B" sheet="1"/>
  <mergeCells count="7">
    <mergeCell ref="A1:G1"/>
    <mergeCell ref="H1:H2"/>
    <mergeCell ref="I1:I2"/>
    <mergeCell ref="J1:J2"/>
    <mergeCell ref="K1:K2"/>
    <mergeCell ref="L1:L2"/>
    <mergeCell ref="A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2012-02-01T17:26:56Z</cp:lastPrinted>
  <dcterms:created xsi:type="dcterms:W3CDTF">2004-03-27T01:47:07Z</dcterms:created>
  <dcterms:modified xsi:type="dcterms:W3CDTF">2013-08-20T19:36:39Z</dcterms:modified>
  <cp:category/>
  <cp:version/>
  <cp:contentType/>
  <cp:contentStatus/>
</cp:coreProperties>
</file>